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_\OneDrive\Área de Trabalho\RAKE\Final Menus and List 2\"/>
    </mc:Choice>
  </mc:AlternateContent>
  <xr:revisionPtr revIDLastSave="0" documentId="13_ncr:1_{37F12C6F-ABB8-4355-9044-950D1CD7BE09}" xr6:coauthVersionLast="47" xr6:coauthVersionMax="47" xr10:uidLastSave="{00000000-0000-0000-0000-000000000000}"/>
  <bookViews>
    <workbookView xWindow="-28920" yWindow="2880" windowWidth="29040" windowHeight="15720" xr2:uid="{887D97BB-24A8-4948-A2B9-203E21AA743B}"/>
  </bookViews>
  <sheets>
    <sheet name="Sheet1" sheetId="1" r:id="rId1"/>
    <sheet name="Sheet2" sheetId="2" r:id="rId2"/>
  </sheets>
  <calcPr calcId="191029"/>
  <customWorkbookViews>
    <customWorkbookView name="1" guid="{4624C2D6-C9E9-4592-9FB5-844968AC4C1C}" maximized="1" xWindow="-12" yWindow="-12" windowWidth="2280" windowHeight="14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<sst xmlns="http://schemas.openxmlformats.org/spreadsheetml/2006/main" count="659" uniqueCount="463">
  <si>
    <t>Sparkling</t>
  </si>
  <si>
    <t>Champagne, FRA.</t>
  </si>
  <si>
    <t>NV</t>
  </si>
  <si>
    <t>Chardonnay</t>
  </si>
  <si>
    <t>White</t>
  </si>
  <si>
    <t>Burgundy, FRA</t>
  </si>
  <si>
    <t>Domaine Roger &amp; Didier Raimbault, Sancerre</t>
  </si>
  <si>
    <t>Loire, FRA</t>
  </si>
  <si>
    <t>Sauvignon Blanc</t>
  </si>
  <si>
    <t>Kistler, "Les Noisetiers", Sonoma Coast</t>
  </si>
  <si>
    <t>Domaine Moreau-Naudet, Chablis</t>
  </si>
  <si>
    <t>Red</t>
  </si>
  <si>
    <t>Sangiovese</t>
  </si>
  <si>
    <t>Dashe Cellars, Dry Creek Valley</t>
  </si>
  <si>
    <t>Zinfandel</t>
  </si>
  <si>
    <t>California, USA</t>
  </si>
  <si>
    <t>Cabernet Sauvignon</t>
  </si>
  <si>
    <t>Corison, Napa Valley</t>
  </si>
  <si>
    <t>Ployez-Jacquemart, Extra Brut Champagne Rosé</t>
  </si>
  <si>
    <t>large format</t>
  </si>
  <si>
    <t>Champagne, FRA</t>
  </si>
  <si>
    <t>Corinto/Chasselas</t>
  </si>
  <si>
    <t>Itata Valley, CHL</t>
  </si>
  <si>
    <t>Roberto Henriquez, "Super Estrella" (1.5L)</t>
  </si>
  <si>
    <t>Chenin Blanc</t>
  </si>
  <si>
    <t>Loire Valley, FRA</t>
  </si>
  <si>
    <t>Riesling</t>
  </si>
  <si>
    <t>Mosel</t>
  </si>
  <si>
    <t>Mosel, DEU</t>
  </si>
  <si>
    <t>rosé</t>
  </si>
  <si>
    <t>Rosé</t>
  </si>
  <si>
    <t>Southwest, FRA</t>
  </si>
  <si>
    <t>Orange</t>
  </si>
  <si>
    <t>Sébastien Riffault, "Auksinis Maceration", Sancerre (1.5L)</t>
  </si>
  <si>
    <t>Malvasia</t>
  </si>
  <si>
    <t>Primorska, SVN</t>
  </si>
  <si>
    <t>Cabernet Sauvignon blend</t>
  </si>
  <si>
    <t>Bordeaux, FRA</t>
  </si>
  <si>
    <t>Čotar, Kras Malvazija (1.5L)</t>
  </si>
  <si>
    <t>bubbles</t>
  </si>
  <si>
    <t>Catawba</t>
  </si>
  <si>
    <t>Chëpìka, Petnat</t>
  </si>
  <si>
    <t>Finger Lakes, NY</t>
  </si>
  <si>
    <t xml:space="preserve">Pierre Moncuit, "Delos Blanc de Blancs" Grand Cru Brut </t>
  </si>
  <si>
    <t>Guiborat, "Prisme - Blanc de Blancs", Grand Cru Extra Brut</t>
  </si>
  <si>
    <t>Annesanti, "Raspato", Frizzante Rosato</t>
  </si>
  <si>
    <t>Sangiovese + Aleatico</t>
  </si>
  <si>
    <t>Umbria, ITA</t>
  </si>
  <si>
    <t>Pinot Meunier</t>
  </si>
  <si>
    <t>Laherte Frères, "Les Beaudiers", Rosé de Saignée</t>
  </si>
  <si>
    <t>Cabernet Franc</t>
  </si>
  <si>
    <t>white</t>
  </si>
  <si>
    <t>Argentina</t>
  </si>
  <si>
    <t>Escala Humana Wines, "Livverá", Tupungato</t>
  </si>
  <si>
    <t>Austria</t>
  </si>
  <si>
    <t>California - USA</t>
  </si>
  <si>
    <t>Mendoza</t>
  </si>
  <si>
    <t>Burgenland</t>
  </si>
  <si>
    <t>Sta. Barbara County</t>
  </si>
  <si>
    <t>Au Bon Climat, "Los Alamos Vineyard"</t>
  </si>
  <si>
    <t>Napa County</t>
  </si>
  <si>
    <t>Arnot-Roberts, "Watson Ranch", Napa Valley</t>
  </si>
  <si>
    <t>Martha Stoumen Wines, "Honeymoon"</t>
  </si>
  <si>
    <t>Mendocino County</t>
  </si>
  <si>
    <t>Pinot Gris</t>
  </si>
  <si>
    <t>Chile</t>
  </si>
  <si>
    <t>Itata Valley</t>
  </si>
  <si>
    <t>Rogue Vine, "Grand Itata"</t>
  </si>
  <si>
    <t>Moscatel + Riesling</t>
  </si>
  <si>
    <t>France</t>
  </si>
  <si>
    <t>Jura</t>
  </si>
  <si>
    <t>Savagnin</t>
  </si>
  <si>
    <t>Domaine de la Loue, "0 - Sous Voile", Arbois Pupillin</t>
  </si>
  <si>
    <t>Champagne</t>
  </si>
  <si>
    <t>Chavost, Coteaux Champenois Blanc</t>
  </si>
  <si>
    <t>Burgundy</t>
  </si>
  <si>
    <t>Melon de Bourgogne</t>
  </si>
  <si>
    <t>Loire Valley</t>
  </si>
  <si>
    <t>Domaine L' Ecu, "Taurus", Muscadet Sevre-et-Maine</t>
  </si>
  <si>
    <t>Domaine du Closel, "Clos Du Papillon", Savennières</t>
  </si>
  <si>
    <t>François Crochet, "Le Chêne Marchand", Sancerre</t>
  </si>
  <si>
    <t>Alsace</t>
  </si>
  <si>
    <t>Rhone Valley</t>
  </si>
  <si>
    <t>Germany</t>
  </si>
  <si>
    <t>Joh. Jos.Prum, "Graacher Himmelreich", Kabinett</t>
  </si>
  <si>
    <t>Italy</t>
  </si>
  <si>
    <t>Piedmont</t>
  </si>
  <si>
    <t>Timorasso</t>
  </si>
  <si>
    <t>Joh Jos Prum, "Wehlener Sonnenuhr", Spätlese</t>
  </si>
  <si>
    <t>Arneis</t>
  </si>
  <si>
    <t>Brovia, Roero Arneis</t>
  </si>
  <si>
    <t>Moscato</t>
  </si>
  <si>
    <t>De Forville, Moscato D' Asti</t>
  </si>
  <si>
    <t>I Clivi, "Brazan", Friuli Colli Orientali</t>
  </si>
  <si>
    <t>Friulano + Malvasia</t>
  </si>
  <si>
    <t>Friuli-Venezia Giulia</t>
  </si>
  <si>
    <t>New York - USA</t>
  </si>
  <si>
    <t>Finger Lakes</t>
  </si>
  <si>
    <t>Spain</t>
  </si>
  <si>
    <t>Galicia</t>
  </si>
  <si>
    <t>Godello</t>
  </si>
  <si>
    <t>Cesar Marquez, "Parajes", Bierzo</t>
  </si>
  <si>
    <t>Provence</t>
  </si>
  <si>
    <t>Clos Ste. Magdeleine, Cassis</t>
  </si>
  <si>
    <t>Sicily</t>
  </si>
  <si>
    <t>Castilla Y Leon</t>
  </si>
  <si>
    <t>Tempranillo</t>
  </si>
  <si>
    <t>MicroBio Wines, "Correcaminos" Castilla Y León</t>
  </si>
  <si>
    <t>orange</t>
  </si>
  <si>
    <t>Meinklang, "Graupert", Osterreich</t>
  </si>
  <si>
    <t>red</t>
  </si>
  <si>
    <t>Pinot Noir</t>
  </si>
  <si>
    <t>Syrah</t>
  </si>
  <si>
    <t>Jolie Laide, "Dans Le Vide"</t>
  </si>
  <si>
    <t>Sonoma County</t>
  </si>
  <si>
    <t>Napa Valley</t>
  </si>
  <si>
    <t>Arnot-Roberts, "Fellom Ranch"</t>
  </si>
  <si>
    <t>Sta. Cruz Mountains</t>
  </si>
  <si>
    <t>Domaine les Grandes Vignes, "Le P'tit Vaillant", VDF</t>
  </si>
  <si>
    <t>Grolleau + Cabernet Franc</t>
  </si>
  <si>
    <t>Catherine et Pierre Breton, "Clos Sénéchal", Burgueil</t>
  </si>
  <si>
    <t>Domaine Chevrot, "Clos Rousseau" Santenay 1er Cru</t>
  </si>
  <si>
    <t>Northern Rhône</t>
  </si>
  <si>
    <t>Domaine Clusel-Roch, "Les Schistes", Côte Rôtie</t>
  </si>
  <si>
    <t>Roussillon</t>
  </si>
  <si>
    <t>Carignan</t>
  </si>
  <si>
    <t>Matassa, "Rouge", VDF</t>
  </si>
  <si>
    <t>Grenache</t>
  </si>
  <si>
    <t>Abruzzo</t>
  </si>
  <si>
    <t>Tuscany</t>
  </si>
  <si>
    <t>Ombretta Agricola, "Rosso"</t>
  </si>
  <si>
    <t>Veneto</t>
  </si>
  <si>
    <t>Dolcetto</t>
  </si>
  <si>
    <t>Fabio Gea, "Pino", Dolcetto D' Alba Superiore</t>
  </si>
  <si>
    <t>Nebbiolo</t>
  </si>
  <si>
    <t>Nathan K., "Primeur"</t>
  </si>
  <si>
    <t>Portugal</t>
  </si>
  <si>
    <t>Minho</t>
  </si>
  <si>
    <t>Oregon - USA</t>
  </si>
  <si>
    <t>Cesar Marquez Perez, "Pico Ferreira", Bierzo</t>
  </si>
  <si>
    <t>Mencia</t>
  </si>
  <si>
    <t>Catalonia</t>
  </si>
  <si>
    <t>Rioja</t>
  </si>
  <si>
    <t>Pinot Noir + Pinot Blanc</t>
  </si>
  <si>
    <t>Barbera</t>
  </si>
  <si>
    <t>Casablanca Valley</t>
  </si>
  <si>
    <t>Weszeli, "We Love Petnat"</t>
  </si>
  <si>
    <t>Zweigelt</t>
  </si>
  <si>
    <t>Kamptal, AUT</t>
  </si>
  <si>
    <t>Domaine Benoit Courault, "Gilbourg", VDF (1.5L)</t>
  </si>
  <si>
    <t>Zulu Vins, "Morily", Chinon</t>
  </si>
  <si>
    <t>Tiberio, Colline Pescariesi</t>
  </si>
  <si>
    <t>Pecorino</t>
  </si>
  <si>
    <t>Kings Carey, "Spear Vineyard"</t>
  </si>
  <si>
    <t>Vinhao</t>
  </si>
  <si>
    <t>Explosivo, "1LT", Vinho Verde</t>
  </si>
  <si>
    <t>Veneto, ITA</t>
  </si>
  <si>
    <t>Cascina Gasparda, "Da Nord", Vino Rosso</t>
  </si>
  <si>
    <t>Macabeo + Garnatxa Blanca</t>
  </si>
  <si>
    <t>Orto Vins, "Les Argiles d' Orto Vins Blanc", Montsant</t>
  </si>
  <si>
    <t>Fento, "O Estranxeiro", Ribeira Sacra</t>
  </si>
  <si>
    <t>Bodega de Forlong, "Petit Forlong"</t>
  </si>
  <si>
    <t>Merlot + Syrah + Tintilla</t>
  </si>
  <si>
    <t>Andalucía</t>
  </si>
  <si>
    <t>half bottles</t>
  </si>
  <si>
    <r>
      <t xml:space="preserve">white </t>
    </r>
    <r>
      <rPr>
        <sz val="10"/>
        <color theme="2" tint="-0.249977111117893"/>
        <rFont val="Calibri"/>
        <family val="2"/>
        <scheme val="minor"/>
      </rPr>
      <t>(continued)</t>
    </r>
  </si>
  <si>
    <r>
      <t>red</t>
    </r>
    <r>
      <rPr>
        <sz val="10"/>
        <color theme="2" tint="-0.249977111117893"/>
        <rFont val="Calibri"/>
        <family val="2"/>
        <scheme val="minor"/>
      </rPr>
      <t xml:space="preserve"> (continued)</t>
    </r>
  </si>
  <si>
    <r>
      <t xml:space="preserve">red </t>
    </r>
    <r>
      <rPr>
        <sz val="10"/>
        <color theme="2" tint="-0.249977111117893"/>
        <rFont val="Calibri"/>
        <family val="2"/>
        <scheme val="minor"/>
      </rPr>
      <t>(continued)</t>
    </r>
  </si>
  <si>
    <t>Puglia</t>
  </si>
  <si>
    <t>Crotin, "Fuso - TEH", Vino Rosso</t>
  </si>
  <si>
    <t>A Los Vinateros Bravos, "Pais Volcanico"</t>
  </si>
  <si>
    <t>Pais</t>
  </si>
  <si>
    <t>Cinsault</t>
  </si>
  <si>
    <t>A Los Vinateros Bravos, "El Tunel"</t>
  </si>
  <si>
    <t>Vega-Sicilia, "Valbuena 5o", Ribera del Duero</t>
  </si>
  <si>
    <t>Gernot &amp; Heike Heinrich, "Naked White"</t>
  </si>
  <si>
    <t>Ribolla Gialla</t>
  </si>
  <si>
    <t>Ronchi di Calla, Friuli Colli Orientali</t>
  </si>
  <si>
    <t>Istine, Chianti Classico</t>
  </si>
  <si>
    <t>Masseria Trullo di Pezza, Primitivo di Manduria</t>
  </si>
  <si>
    <t>Primitivo</t>
  </si>
  <si>
    <t>Bairrada, PRT</t>
  </si>
  <si>
    <t>Bruno Verdi, Oltrepo Pavese</t>
  </si>
  <si>
    <t>Pinot Grigio</t>
  </si>
  <si>
    <t>Lombardy</t>
  </si>
  <si>
    <t>Hondarrabi-Zuri</t>
  </si>
  <si>
    <t>Basque Country</t>
  </si>
  <si>
    <t>Rezabal, "Txakoli", Getariako Txakolina</t>
  </si>
  <si>
    <t>Japan</t>
  </si>
  <si>
    <t>Okayama</t>
  </si>
  <si>
    <r>
      <t xml:space="preserve">Domaine Tetta, "Perlant" </t>
    </r>
    <r>
      <rPr>
        <i/>
        <sz val="8"/>
        <color theme="1"/>
        <rFont val="Calibri"/>
        <family val="2"/>
        <scheme val="minor"/>
      </rPr>
      <t>(*slightly fizzy)</t>
    </r>
  </si>
  <si>
    <t>Bojo do Luar, "Do Bojo"</t>
  </si>
  <si>
    <t>Les Vins Pirouettes, "Le Brutal!!! de Jean-Marc"</t>
  </si>
  <si>
    <t>Azal + Arinto</t>
  </si>
  <si>
    <t>Georgia</t>
  </si>
  <si>
    <t>Rkatsiteli + Mtsvane</t>
  </si>
  <si>
    <t>Envinate, "Benje"</t>
  </si>
  <si>
    <t>Listan Negro</t>
  </si>
  <si>
    <t>Canary Islands</t>
  </si>
  <si>
    <t xml:space="preserve">Robert Moncuit, "Millésime Blanc de Blancs", Grand Cru Brut </t>
  </si>
  <si>
    <t>Pierre Gimonnet &amp; Fils, "BdB" 1er Cru Brut Champagne</t>
  </si>
  <si>
    <t>O. Horiot, "Métisse-Les Riceys", Brut Nature Champagne (3L)</t>
  </si>
  <si>
    <t>Weingut J. J. Prüm, "Graacher Himmelreich", Kabinett (1.5L)</t>
  </si>
  <si>
    <t>PB + Chardonnay + PG</t>
  </si>
  <si>
    <t xml:space="preserve">Colombard + Chard + Chenin </t>
  </si>
  <si>
    <t>Godello blend</t>
  </si>
  <si>
    <t>Gewurz + PG + Riesling</t>
  </si>
  <si>
    <t>Grenache blend</t>
  </si>
  <si>
    <t>Trousseau blend</t>
  </si>
  <si>
    <t>Barbera Blend</t>
  </si>
  <si>
    <t>Tempranillo blend</t>
  </si>
  <si>
    <t>PN + Chard + PM</t>
  </si>
  <si>
    <t>Domaine Mann,"Vignoble Des 3 Terres", Grand Cru</t>
  </si>
  <si>
    <t>Jean &amp; Sébastien Dauvissat, "Les Preuses", Chablis Grand Cru</t>
  </si>
  <si>
    <t>Chateau Moulin de Tricot, Margaux, 2015 (1.5L)</t>
  </si>
  <si>
    <t>Australia</t>
  </si>
  <si>
    <t xml:space="preserve">Patrick Sullivan &amp; Xavier Goodridge, "Jumping Juice" </t>
  </si>
  <si>
    <t>Victoria</t>
  </si>
  <si>
    <t>La Ferme du Vert, "L' Angelou Blanc Bulle"</t>
  </si>
  <si>
    <t>Mauzac Blanc</t>
  </si>
  <si>
    <t>Diletta Tonello, "Marachelle", Frizzante</t>
  </si>
  <si>
    <t>Durella blend</t>
  </si>
  <si>
    <t>Verdelho</t>
  </si>
  <si>
    <t>Tavora-Varosa</t>
  </si>
  <si>
    <t>Portugal Wine Firm, "Belzebu"</t>
  </si>
  <si>
    <t>Arinto blend</t>
  </si>
  <si>
    <t>Dao</t>
  </si>
  <si>
    <t>Portugal Wine Firm, "Ayres", Grande Riserva</t>
  </si>
  <si>
    <t>Luis Pato, "Vinhas Velhas Branco"</t>
  </si>
  <si>
    <t>Bairrada</t>
  </si>
  <si>
    <t>Bical + Cercial + M. Gomes</t>
  </si>
  <si>
    <t>Hugo Mendes</t>
  </si>
  <si>
    <t>Castelao</t>
  </si>
  <si>
    <t>Lisbon</t>
  </si>
  <si>
    <t>CS + Merlot</t>
  </si>
  <si>
    <t>Vigneti Massa, "Derthona"</t>
  </si>
  <si>
    <t>Joao Pato, "Duckman", Vinho Branco</t>
  </si>
  <si>
    <t>Bical</t>
  </si>
  <si>
    <t>Sky Vineyards, Mt. Veeder</t>
  </si>
  <si>
    <t>Jolie Laide, "Rancho Coda"</t>
  </si>
  <si>
    <t>Gamay</t>
  </si>
  <si>
    <t>Trousseau</t>
  </si>
  <si>
    <t>R. Lopez de Heredia, "Viña Tondonia", Reserva</t>
  </si>
  <si>
    <t>Rivella Serafino, "Montestefano", Barbaresco</t>
  </si>
  <si>
    <t>Chardonnay blend</t>
  </si>
  <si>
    <t>A Los Vinateros Bravos, "Pipeno" (1L)</t>
  </si>
  <si>
    <t>Can Majoral, "Butibalausi Blanc"</t>
  </si>
  <si>
    <t>Mallorca</t>
  </si>
  <si>
    <t>Premsal + Chard. + Parellada</t>
  </si>
  <si>
    <t>Nathan K. Wines, "Dry"</t>
  </si>
  <si>
    <t>Kartli</t>
  </si>
  <si>
    <t>Gabriel's Wine</t>
  </si>
  <si>
    <t>Celler Sanroma, "We've Made Contact"</t>
  </si>
  <si>
    <t>Xarel-lo</t>
  </si>
  <si>
    <t>Serbia</t>
  </si>
  <si>
    <t>Maurer, "Crazy Lud"</t>
  </si>
  <si>
    <t>Blaufrankisch blend</t>
  </si>
  <si>
    <t>Szerèmsèg</t>
  </si>
  <si>
    <t>Nevio Scala, "Contame"</t>
  </si>
  <si>
    <t>Garganega</t>
  </si>
  <si>
    <t>Nevio Scala, "Gargante"</t>
  </si>
  <si>
    <t>Nevio Scala, "Blanko"</t>
  </si>
  <si>
    <t>Garganega blend</t>
  </si>
  <si>
    <t>Nevio Scala, "Rugo", Vino Rosso</t>
  </si>
  <si>
    <t>Merlot + CF blend</t>
  </si>
  <si>
    <t>Feudo Montoni, "Lagnusa"</t>
  </si>
  <si>
    <t>Nero D' Avola</t>
  </si>
  <si>
    <t>Anselmi, "San Vincenzo"</t>
  </si>
  <si>
    <t>Giacomo Borgogno &amp; Figli, "No Name", Langhe Rosso</t>
  </si>
  <si>
    <t>Croatia</t>
  </si>
  <si>
    <t>Sv Vicenco, "Plavac"</t>
  </si>
  <si>
    <t>Plavac Mali</t>
  </si>
  <si>
    <t>Dalmatia</t>
  </si>
  <si>
    <t>Sidonio de Sousa, "Rose Brut Nature"</t>
  </si>
  <si>
    <t>Baga</t>
  </si>
  <si>
    <t>Southern Rhône</t>
  </si>
  <si>
    <t>Sandhi Wines, "Jalama Canyon Ranch"</t>
  </si>
  <si>
    <t>Robert Sinskey, "Vin Gris of Pinot Noir"</t>
  </si>
  <si>
    <t>Bodegas Ponce, "Reto"</t>
  </si>
  <si>
    <t>Albillo</t>
  </si>
  <si>
    <t>Castilla-La Mancha</t>
  </si>
  <si>
    <t>Matthiasson</t>
  </si>
  <si>
    <t>Erggelet Brothers</t>
  </si>
  <si>
    <t>Contra Costa County</t>
  </si>
  <si>
    <t>Villard, "JCV", Ramato</t>
  </si>
  <si>
    <t>Roark, "Orange"</t>
  </si>
  <si>
    <t>Grenache Blanc + Marsanne</t>
  </si>
  <si>
    <t>Santa Ynez Valley</t>
  </si>
  <si>
    <t>Filipa Pato, "3B", Metodo Tradicional</t>
  </si>
  <si>
    <t>Baga + Bical</t>
  </si>
  <si>
    <t>Valencia</t>
  </si>
  <si>
    <t>Moscatel</t>
  </si>
  <si>
    <t>Gruner Veltliner</t>
  </si>
  <si>
    <t>Niederosterreich</t>
  </si>
  <si>
    <t>Matthias Warnung, "Basis"</t>
  </si>
  <si>
    <t>Les Sablonnettes, "Zeste"</t>
  </si>
  <si>
    <t>Franck Balthazar, "Perjak"</t>
  </si>
  <si>
    <t>Roussanne + Jacquere</t>
  </si>
  <si>
    <t>Cayuga</t>
  </si>
  <si>
    <t>Usonia, "Cayuga Cayuga"</t>
  </si>
  <si>
    <t>C. Balaguer, "Benimaquia Tinajas"</t>
  </si>
  <si>
    <t>Day Wines, "Lemonade"</t>
  </si>
  <si>
    <t>Willammette Valley</t>
  </si>
  <si>
    <t xml:space="preserve">Olga Raffault, Chinon </t>
  </si>
  <si>
    <t>Orgo, "Dila-o"</t>
  </si>
  <si>
    <t>Kakheti</t>
  </si>
  <si>
    <t>Fabio Ferracane, "Guanciablanca"</t>
  </si>
  <si>
    <t>Catarratto</t>
  </si>
  <si>
    <t>Joao Pato, "Ducking" Petnat</t>
  </si>
  <si>
    <t>Sercialinho</t>
  </si>
  <si>
    <t>Familie Bauer, "Unsprung" Petnat</t>
  </si>
  <si>
    <t>Gruner + Roter V. + Riesling</t>
  </si>
  <si>
    <t>Wagram, AUT</t>
  </si>
  <si>
    <t>Costador, "Metamorphika", Brisat</t>
  </si>
  <si>
    <t>Costador, "Metamorphika", Amphorae</t>
  </si>
  <si>
    <t>Trepat</t>
  </si>
  <si>
    <t>Bojo do Luar, "Doralice"</t>
  </si>
  <si>
    <t>Loureiro</t>
  </si>
  <si>
    <t>Casa de Saima, "Reserva"</t>
  </si>
  <si>
    <t>Az. Agr. Denavolo, "Dinavolino"</t>
  </si>
  <si>
    <t>Malvasia blend</t>
  </si>
  <si>
    <t>Pierre Richard, "Hermetique"</t>
  </si>
  <si>
    <t>Domaine Andre Mathieu, "Tradition", Chateauneuf-du-Pape</t>
  </si>
  <si>
    <t>Bedrock Wine Co.</t>
  </si>
  <si>
    <t>Bojo do Luar, "Duplo"</t>
  </si>
  <si>
    <t>Espadeiro</t>
  </si>
  <si>
    <t>Frank Cornelissen, "Susucaru Rosato"</t>
  </si>
  <si>
    <t>Nerello blend</t>
  </si>
  <si>
    <t>Hager Matthias, "Mollands"</t>
  </si>
  <si>
    <t>Nareklishvili &amp; Sons, "Qvevri Wine Cellar"</t>
  </si>
  <si>
    <t>Mtsvane</t>
  </si>
  <si>
    <t>Kiketi Wine Farm, "Khikhvi Qvevri"</t>
  </si>
  <si>
    <t>Khikhvi</t>
  </si>
  <si>
    <t>Naberauli</t>
  </si>
  <si>
    <t>Saperavi + Dzelshavi</t>
  </si>
  <si>
    <t>Racha</t>
  </si>
  <si>
    <t>Dominique et Janine Crochet, Sancerre</t>
  </si>
  <si>
    <t>Sandhi Wines, "White Buffalo Land Trust"</t>
  </si>
  <si>
    <t>Sta. Lucia Highlands</t>
  </si>
  <si>
    <t>Morgan, "Twelve Clones"</t>
  </si>
  <si>
    <t>La Pepiere, "Le Pepie", Muscadet Sevre at Maine</t>
  </si>
  <si>
    <t>Gut Oggau, "Maskerade"</t>
  </si>
  <si>
    <t>Field Blend</t>
  </si>
  <si>
    <t>Roberto Henriquez, "Pais Verde"</t>
  </si>
  <si>
    <t>Bio Bio Valley</t>
  </si>
  <si>
    <t>Domaine de la Realtiere, "Pastel"</t>
  </si>
  <si>
    <t>Cinsault + Grenache</t>
  </si>
  <si>
    <t>Iria Otero,"Sacabeira", Rias Baixas</t>
  </si>
  <si>
    <t>Albarino</t>
  </si>
  <si>
    <t>Iria Otero, "Alebub", Ribeiro</t>
  </si>
  <si>
    <t>Iria Otero, "Cosco", Ribeiro</t>
  </si>
  <si>
    <t>White Blend</t>
  </si>
  <si>
    <t>Loureiro + Godello + Treixadura</t>
  </si>
  <si>
    <t>Iria Otero, "A Seara Castes Tintas"</t>
  </si>
  <si>
    <t>Iria Otero, "Teixugo", Ribeiro</t>
  </si>
  <si>
    <t>Souson</t>
  </si>
  <si>
    <t>Domaine la Mongestine, "Bob Singlar"</t>
  </si>
  <si>
    <t>La Croix St. Laurent, Sancerre</t>
  </si>
  <si>
    <t>Brunal blend</t>
  </si>
  <si>
    <t>4 Kilos Vinicola, "Motor America"</t>
  </si>
  <si>
    <t>Callet blend</t>
  </si>
  <si>
    <t>Victoria Ordonez, "La Ola del Melillero"</t>
  </si>
  <si>
    <t>Pedro Ximenez + Moscatel</t>
  </si>
  <si>
    <t>Andalucia</t>
  </si>
  <si>
    <t>Washington State - USA</t>
  </si>
  <si>
    <t>Division Winemaking Co., "Nouveau Nouveau"</t>
  </si>
  <si>
    <t>Columbia Valley</t>
  </si>
  <si>
    <t>Isabelle &amp; Thierry Daulhiac, "Bise"</t>
  </si>
  <si>
    <t>Semillon + Sauvignon Blanc</t>
  </si>
  <si>
    <t>Vincent Giraudon, "Tentation"</t>
  </si>
  <si>
    <t>Bojo do Luar, "Luar Rosa"</t>
  </si>
  <si>
    <t>Azal + Espadeiro</t>
  </si>
  <si>
    <t>Brisa Suave</t>
  </si>
  <si>
    <t>Espadeiro + T. Nacional</t>
  </si>
  <si>
    <t>Domaine de Sulauze, "Pomponette"</t>
  </si>
  <si>
    <t>Hungary</t>
  </si>
  <si>
    <t>Duszi Tamas</t>
  </si>
  <si>
    <t>Kadarka</t>
  </si>
  <si>
    <t>Transdanubia</t>
  </si>
  <si>
    <t>Bojo do Luar, "Azal Petnat"</t>
  </si>
  <si>
    <t>Azal</t>
  </si>
  <si>
    <t>Minho, PRT</t>
  </si>
  <si>
    <t>Switzerland</t>
  </si>
  <si>
    <t>Domaine La Colombe, "Fechy"</t>
  </si>
  <si>
    <t>Chasselas</t>
  </si>
  <si>
    <t>Vaud</t>
  </si>
  <si>
    <t>Clos Fornelli, "La Robe d'Ange"</t>
  </si>
  <si>
    <t>Sciaccarellu</t>
  </si>
  <si>
    <t>Corsica</t>
  </si>
  <si>
    <t>Brisa Suave, Vinho Verde</t>
  </si>
  <si>
    <t>Loureiro + Arinto + Trajadura</t>
  </si>
  <si>
    <t>Beaujolais</t>
  </si>
  <si>
    <t>Ciro Picariello</t>
  </si>
  <si>
    <t>Campania</t>
  </si>
  <si>
    <t>Roberto Henriquez, "Rivera del Notro"</t>
  </si>
  <si>
    <t>Corinto + Moscatel</t>
  </si>
  <si>
    <t>Slovenia</t>
  </si>
  <si>
    <t>Movia</t>
  </si>
  <si>
    <t>Primorska</t>
  </si>
  <si>
    <t>Lestignac, "Michel Michel"</t>
  </si>
  <si>
    <t>Sauvignon Blanc blend</t>
  </si>
  <si>
    <t>Christian Venier, Cheverny Rouge</t>
  </si>
  <si>
    <t>Gamay + Pinot Noir</t>
  </si>
  <si>
    <t>Jimbro, "Origen"</t>
  </si>
  <si>
    <t>Barbara Fores, "Negre"</t>
  </si>
  <si>
    <t>Garnacha blend</t>
  </si>
  <si>
    <t>Cinsault + Gren.+ Vermentino</t>
  </si>
  <si>
    <t>Cinsault + Gren. + Syrah + etc.</t>
  </si>
  <si>
    <t>Celler Cesca Vicent, Priorat</t>
  </si>
  <si>
    <t>Azimut, "Brut Nature Cava"</t>
  </si>
  <si>
    <t>Macabeo, Parellada, Xarel-lo</t>
  </si>
  <si>
    <t>Catalonia, ESP</t>
  </si>
  <si>
    <t>J. P. Dubost, Beaujolais-Lantignie</t>
  </si>
  <si>
    <t>Poggio al Sole, "Toscana Bianco"</t>
  </si>
  <si>
    <t>Stephan Steinmetz</t>
  </si>
  <si>
    <t>Elbling</t>
  </si>
  <si>
    <t>Brisa Suave, "Petnat"</t>
  </si>
  <si>
    <t>Azal Arinto</t>
  </si>
  <si>
    <t>Fiano</t>
  </si>
  <si>
    <t>Marinic, "Erigone Anne Cerou Superiore"</t>
  </si>
  <si>
    <t>Sauvignon Vert</t>
  </si>
  <si>
    <t>Fattoria Villa Ligi, "Vernaculum"</t>
  </si>
  <si>
    <t>Aleatico</t>
  </si>
  <si>
    <t>Marche</t>
  </si>
  <si>
    <t>Campo Costa, Barolo</t>
  </si>
  <si>
    <t>St. Agrestis Phony Negroni</t>
  </si>
  <si>
    <t>Soto Sake 180ml</t>
  </si>
  <si>
    <t>DE LA CALLE! GRAPEFRUIT-LIME TEPACHE</t>
  </si>
  <si>
    <t>Nathan K Dry Riesling Finger Lakes 2024 (750ml)</t>
  </si>
  <si>
    <t>Iria Otero Mazoy A Seara Castes Tintas 202 750ml</t>
  </si>
  <si>
    <t>Folicello Il Rosso Lambrusco NV 750ml</t>
  </si>
  <si>
    <t>Explosivo 1 LT Vinho Verde Tinto 2021</t>
  </si>
  <si>
    <t>Domaine des Entrefaux Crozes Hermitage Rouge 2021 750ml</t>
  </si>
  <si>
    <t>Monban Az. Agricola Questo Neanche Glera Col Fondo</t>
  </si>
  <si>
    <t>Alonso &amp; Pedrajo Nauda Rioja Viura Blanco 2021 750ml</t>
  </si>
  <si>
    <t>Arnot Roberts California Rose 2023 750ml</t>
  </si>
  <si>
    <t>Bichi "Gordo Guapo" Baja California Grenache 2021 (750ml)</t>
  </si>
  <si>
    <t>Carmelo Patti Mendoza Malbec 2018 750ml</t>
  </si>
  <si>
    <t>Chateau Massereau Cuvee K Bordeaux 2009 750ml</t>
  </si>
  <si>
    <t>Chateau Peyredon Lagravette Haut Medoc Bordeaux 2020 750ml</t>
  </si>
  <si>
    <t>Chavost Coteaux Champenois Blanc Chardonnay NV</t>
  </si>
  <si>
    <t>Crotin Fuso TEH Vino Rosso 2021 (750ml)</t>
  </si>
  <si>
    <t>De Terre - Bresserie des Voirons</t>
  </si>
  <si>
    <t>Dom Andre Mathieu Tradition Chateauneuf du Pape 2019 (750ml)</t>
  </si>
  <si>
    <t>Domaine Chevrot Clos Rousseau Santenay Premier Cru Burgundy 2020 750ml</t>
  </si>
  <si>
    <t>Domaine Clusel Roch Cote Rotie Les Schistes 2019 750ml</t>
  </si>
  <si>
    <t>Emidio Pepe Montepulciano D' Abruzzo 2014</t>
  </si>
  <si>
    <t>Envinate "Benje" 2021 750ml</t>
  </si>
  <si>
    <t>Fabio Gea Pino Dolcetto D Alba Piemonte 2020 750ml</t>
  </si>
  <si>
    <t>Istine Chiani Classico 2019</t>
  </si>
  <si>
    <t>Les Sablonnettes Zeste Orange Wine Chenin 2022 750ml</t>
  </si>
  <si>
    <t>Matassa Rouge VDF 2020</t>
  </si>
  <si>
    <t>Morgan "Twelve Clones" California Pinot Noir 2020</t>
  </si>
  <si>
    <t>Pierre Moncuit Delos Blanc de Blancs Grand Cru Champagne NV 750ml</t>
  </si>
  <si>
    <t>Razor Clams in Sea Water</t>
  </si>
  <si>
    <t>Rezabal Txakoli 2022 (750ml)</t>
  </si>
  <si>
    <t>Zulu Vins, "Morily" Chinon 2020</t>
  </si>
  <si>
    <t>Counted Quantity</t>
  </si>
  <si>
    <t>Marsanne + Roussanne</t>
  </si>
  <si>
    <t>Mathieu Barret, "Petit Ours Blanc"</t>
  </si>
  <si>
    <t>Chateau Donjon de Bruignac, "Premium", Superieur</t>
  </si>
  <si>
    <t>Merlot blend</t>
  </si>
  <si>
    <t>Bordeaux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</si>
</sst>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badi"/>
      <family val="2"/>
    </font>
    <font>
      <i/>
      <sz val="10"/>
      <color rgb="FF000000"/>
      <name val="Calibri"/>
      <family val="2"/>
      <scheme val="minor"/>
    </font>
    <font>
      <i/>
      <sz val="11"/>
      <color rgb="FF70707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80808"/>
      <name val="Calibri"/>
      <family val="2"/>
      <scheme val="minor"/>
    </font>
    <font>
      <sz val="6"/>
      <color rgb="FF666666"/>
      <name val="Source Sans Pro"/>
      <family val="2"/>
    </font>
    <font>
      <sz val="26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name val="Calibri"/>
      <family val="2"/>
      <scheme val="minor"/>
    </font>
    <font>
      <sz val="12"/>
      <color rgb="FF1A1A1A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1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/>
    <xf numFmtId="0" fontId="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4" fillId="0" borderId="0" xfId="0" applyFont="1"/>
    <xf numFmtId="0" fontId="24" fillId="0" borderId="1" xfId="0" applyFont="1" applyBorder="1"/>
    <xf numFmtId="0" fontId="0" fillId="0" borderId="1" xfId="0" applyBorder="1"/>
    <xf numFmtId="0" fontId="23" fillId="2" borderId="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2808475</xdr:colOff>
      <xdr:row>0</xdr:row>
      <xdr:rowOff>76970</xdr:rowOff>
    </xdr:from>
    <xdr:to>
      <xdr:col>1</xdr:col>
      <xdr:colOff>859751</xdr:colOff>
      <xdr:row>0</xdr:row>
      <xdr:rowOff>959586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F0D992-A66B-DC94-588F-3A0C25B2D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8475" y="76970"/>
          <a:ext cx="1461050" cy="885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2785-F458-4C9A-BD90-3676693EA178}">
  <dimension ref="A1:F403"/>
  <sheetViews>
    <sheetView tabSelected="1" view="pageBreakPreview" topLeftCell="A244" zoomScaleNormal="100" zoomScaleSheetLayoutView="100" workbookViewId="0">
      <selection activeCell="E270" sqref="E270"/>
    </sheetView>
  </sheetViews>
  <sheetFormatPr defaultRowHeight="14.6" x14ac:dyDescent="0.4"/>
  <cols>
    <col min="1" max="1" width="48.3046875" customWidth="1"/>
    <col min="2" max="2" width="24.23046875" customWidth="1"/>
    <col min="3" max="3" width="6.15234375" customWidth="1"/>
    <col min="4" max="4" width="16" customWidth="1"/>
    <col min="5" max="5" width="4.23046875" customWidth="1"/>
  </cols>
  <sheetData>
    <row r="1" spans="1:6" ht="87" customHeight="1" x14ac:dyDescent="0.4">
      <c r="A1" s="47"/>
      <c r="B1" s="47"/>
      <c r="C1" s="47"/>
      <c r="D1" s="47"/>
      <c r="E1" s="47"/>
    </row>
    <row r="2" spans="1:6" ht="14.5" customHeight="1" x14ac:dyDescent="0.4">
      <c r="A2" s="45" t="s">
        <v>39</v>
      </c>
      <c r="B2" s="45"/>
      <c r="C2" s="45"/>
      <c r="D2" s="45"/>
      <c r="E2" s="45"/>
    </row>
    <row r="3" spans="1:6" ht="14.5" customHeight="1" x14ac:dyDescent="0.4">
      <c r="A3" s="8" t="s">
        <v>4</v>
      </c>
      <c r="B3" s="21"/>
      <c r="C3" s="3"/>
      <c r="D3" s="3"/>
    </row>
    <row r="4" spans="1:6" ht="14.5" customHeight="1" x14ac:dyDescent="0.4">
      <c r="A4" s="9" t="s">
        <v>41</v>
      </c>
      <c r="B4" s="11" t="s">
        <v>40</v>
      </c>
      <c r="C4" s="11">
        <v>2021</v>
      </c>
      <c r="D4" s="11" t="s">
        <v>42</v>
      </c>
      <c r="E4" s="11">
        <v>64</v>
      </c>
      <c r="F4" s="1"/>
    </row>
    <row r="5" spans="1:6" ht="14.5" customHeight="1" x14ac:dyDescent="0.4">
      <c r="A5" s="12" t="s">
        <v>218</v>
      </c>
      <c r="B5" s="14" t="s">
        <v>219</v>
      </c>
      <c r="C5" s="14">
        <v>2021</v>
      </c>
      <c r="D5" s="14" t="s">
        <v>31</v>
      </c>
      <c r="E5" s="14">
        <v>56</v>
      </c>
    </row>
    <row r="6" spans="1:6" ht="14.5" customHeight="1" x14ac:dyDescent="0.4">
      <c r="A6" s="13" t="s">
        <v>44</v>
      </c>
      <c r="B6" s="15" t="s">
        <v>3</v>
      </c>
      <c r="C6" s="15" t="s">
        <v>2</v>
      </c>
      <c r="D6" s="15" t="s">
        <v>20</v>
      </c>
      <c r="E6" s="15">
        <v>144</v>
      </c>
      <c r="F6" s="1"/>
    </row>
    <row r="7" spans="1:6" ht="14.5" customHeight="1" x14ac:dyDescent="0.4">
      <c r="A7" s="16" t="s">
        <v>43</v>
      </c>
      <c r="B7" s="15" t="s">
        <v>3</v>
      </c>
      <c r="C7" s="11" t="s">
        <v>2</v>
      </c>
      <c r="D7" s="15" t="s">
        <v>20</v>
      </c>
      <c r="E7" s="11">
        <v>117</v>
      </c>
    </row>
    <row r="8" spans="1:6" ht="14.5" customHeight="1" x14ac:dyDescent="0.4">
      <c r="A8" s="9" t="s">
        <v>199</v>
      </c>
      <c r="B8" s="15" t="s">
        <v>3</v>
      </c>
      <c r="C8" s="11">
        <v>2013</v>
      </c>
      <c r="D8" s="15" t="s">
        <v>20</v>
      </c>
      <c r="E8" s="11">
        <v>196</v>
      </c>
    </row>
    <row r="9" spans="1:6" ht="14.5" customHeight="1" x14ac:dyDescent="0.4">
      <c r="A9" s="9" t="s">
        <v>220</v>
      </c>
      <c r="B9" s="15" t="s">
        <v>221</v>
      </c>
      <c r="C9" s="11" t="s">
        <v>2</v>
      </c>
      <c r="D9" s="15" t="s">
        <v>156</v>
      </c>
      <c r="E9" s="11">
        <v>53</v>
      </c>
    </row>
    <row r="10" spans="1:6" ht="14.5" customHeight="1" x14ac:dyDescent="0.4">
      <c r="A10" s="9" t="s">
        <v>308</v>
      </c>
      <c r="B10" s="15" t="s">
        <v>309</v>
      </c>
      <c r="C10" s="11">
        <v>2022</v>
      </c>
      <c r="D10" s="15" t="s">
        <v>181</v>
      </c>
      <c r="E10" s="11">
        <v>61</v>
      </c>
    </row>
    <row r="11" spans="1:6" ht="14.5" customHeight="1" x14ac:dyDescent="0.4">
      <c r="A11" s="9" t="s">
        <v>379</v>
      </c>
      <c r="B11" s="15" t="s">
        <v>380</v>
      </c>
      <c r="C11" t="s">
        <v>2</v>
      </c>
      <c r="D11" s="15" t="s">
        <v>381</v>
      </c>
      <c r="E11" s="11">
        <v>53</v>
      </c>
    </row>
    <row r="12" spans="1:6" ht="14.5" customHeight="1" x14ac:dyDescent="0.4">
      <c r="A12" s="9" t="s">
        <v>416</v>
      </c>
      <c r="B12" s="15" t="s">
        <v>417</v>
      </c>
      <c r="C12" s="11">
        <v>2025</v>
      </c>
      <c r="D12" s="15" t="s">
        <v>381</v>
      </c>
      <c r="E12" s="11">
        <v>49</v>
      </c>
    </row>
    <row r="13" spans="1:6" ht="14.5" customHeight="1" x14ac:dyDescent="0.4">
      <c r="A13" s="9" t="s">
        <v>310</v>
      </c>
      <c r="B13" s="15" t="s">
        <v>311</v>
      </c>
      <c r="C13" s="11">
        <v>2021</v>
      </c>
      <c r="D13" s="15" t="s">
        <v>312</v>
      </c>
      <c r="E13" s="11">
        <v>52</v>
      </c>
    </row>
    <row r="14" spans="1:6" ht="14.5" customHeight="1" x14ac:dyDescent="0.4">
      <c r="A14" s="9" t="s">
        <v>409</v>
      </c>
      <c r="B14" s="15" t="s">
        <v>410</v>
      </c>
      <c r="C14" s="11">
        <v>2023</v>
      </c>
      <c r="D14" s="15" t="s">
        <v>411</v>
      </c>
      <c r="E14" s="11">
        <v>46</v>
      </c>
      <c r="F14" s="3"/>
    </row>
    <row r="15" spans="1:6" ht="14.5" customHeight="1" x14ac:dyDescent="0.4"/>
    <row r="16" spans="1:6" ht="14.5" customHeight="1" x14ac:dyDescent="0.4">
      <c r="A16" s="18" t="s">
        <v>30</v>
      </c>
      <c r="B16" s="19"/>
      <c r="C16" s="19"/>
      <c r="D16" s="19"/>
      <c r="E16" s="19"/>
    </row>
    <row r="17" spans="1:5" ht="14.5" customHeight="1" x14ac:dyDescent="0.4">
      <c r="A17" s="16" t="s">
        <v>45</v>
      </c>
      <c r="B17" s="15" t="s">
        <v>46</v>
      </c>
      <c r="C17" s="11">
        <v>2020</v>
      </c>
      <c r="D17" s="15" t="s">
        <v>47</v>
      </c>
      <c r="E17" s="11">
        <v>57</v>
      </c>
    </row>
    <row r="18" spans="1:5" ht="14.5" customHeight="1" x14ac:dyDescent="0.4">
      <c r="A18" s="10" t="s">
        <v>49</v>
      </c>
      <c r="B18" s="11" t="s">
        <v>48</v>
      </c>
      <c r="C18" s="11" t="s">
        <v>2</v>
      </c>
      <c r="D18" s="11" t="s">
        <v>20</v>
      </c>
      <c r="E18" s="11">
        <v>166</v>
      </c>
    </row>
    <row r="19" spans="1:5" ht="14.5" customHeight="1" x14ac:dyDescent="0.4">
      <c r="A19" s="10" t="s">
        <v>146</v>
      </c>
      <c r="B19" s="11" t="s">
        <v>147</v>
      </c>
      <c r="C19" s="11">
        <v>2020</v>
      </c>
      <c r="D19" s="11" t="s">
        <v>148</v>
      </c>
      <c r="E19" s="11">
        <v>57</v>
      </c>
    </row>
    <row r="20" spans="1:5" ht="14.5" customHeight="1" x14ac:dyDescent="0.4">
      <c r="A20" s="10" t="s">
        <v>273</v>
      </c>
      <c r="B20" s="11" t="s">
        <v>274</v>
      </c>
      <c r="C20" s="11" t="s">
        <v>2</v>
      </c>
      <c r="D20" s="11" t="s">
        <v>181</v>
      </c>
      <c r="E20" s="11">
        <v>46</v>
      </c>
    </row>
    <row r="21" spans="1:5" ht="14.5" customHeight="1" x14ac:dyDescent="0.4">
      <c r="A21" s="10" t="s">
        <v>288</v>
      </c>
      <c r="B21" s="11" t="s">
        <v>289</v>
      </c>
      <c r="C21" s="11" t="s">
        <v>2</v>
      </c>
      <c r="D21" s="11" t="s">
        <v>181</v>
      </c>
      <c r="E21" s="11">
        <v>46</v>
      </c>
    </row>
    <row r="22" spans="1:5" ht="14.5" customHeight="1" x14ac:dyDescent="0.4">
      <c r="A22" s="10"/>
      <c r="B22" s="11"/>
      <c r="C22" s="11"/>
      <c r="D22" s="11"/>
    </row>
    <row r="23" spans="1:5" ht="14.5" customHeight="1" x14ac:dyDescent="0.4">
      <c r="A23" s="18" t="s">
        <v>32</v>
      </c>
      <c r="B23" s="7"/>
      <c r="C23" s="2"/>
      <c r="D23" s="7"/>
      <c r="E23" s="2"/>
    </row>
    <row r="24" spans="1:5" ht="14.5" customHeight="1" x14ac:dyDescent="0.4">
      <c r="A24" s="9" t="s">
        <v>260</v>
      </c>
      <c r="B24" s="11" t="s">
        <v>259</v>
      </c>
      <c r="C24" s="11" t="s">
        <v>2</v>
      </c>
      <c r="D24" s="11" t="s">
        <v>156</v>
      </c>
      <c r="E24" s="11">
        <v>53</v>
      </c>
    </row>
    <row r="25" spans="1:5" ht="14.5" customHeight="1" x14ac:dyDescent="0.4"/>
    <row r="26" spans="1:5" ht="14.5" customHeight="1" x14ac:dyDescent="0.4"/>
    <row r="27" spans="1:5" ht="14.5" customHeight="1" x14ac:dyDescent="0.4">
      <c r="A27" s="18"/>
      <c r="B27" s="6"/>
      <c r="D27" s="6"/>
    </row>
    <row r="28" spans="1:5" ht="14.5" customHeight="1" x14ac:dyDescent="0.4">
      <c r="A28" s="22"/>
      <c r="B28" s="11"/>
      <c r="C28" s="11"/>
      <c r="D28" s="11"/>
      <c r="E28" s="11"/>
    </row>
    <row r="29" spans="1:5" ht="14.5" customHeight="1" x14ac:dyDescent="0.4"/>
    <row r="30" spans="1:5" ht="14.5" customHeight="1" x14ac:dyDescent="0.4"/>
    <row r="31" spans="1:5" ht="14.5" customHeight="1" x14ac:dyDescent="0.4">
      <c r="A31" s="22"/>
      <c r="B31" s="11"/>
      <c r="C31" s="11"/>
      <c r="D31" s="11"/>
      <c r="E31" s="11"/>
    </row>
    <row r="32" spans="1:5" ht="14.5" customHeight="1" x14ac:dyDescent="0.4">
      <c r="A32" s="22"/>
      <c r="B32" s="11"/>
      <c r="C32" s="11"/>
      <c r="D32" s="11"/>
      <c r="E32" s="11"/>
    </row>
    <row r="33" spans="1:6" ht="14.5" customHeight="1" x14ac:dyDescent="0.4">
      <c r="A33" s="22"/>
      <c r="B33" s="11"/>
      <c r="C33" s="11"/>
      <c r="D33" s="11"/>
      <c r="E33" s="11"/>
    </row>
    <row r="34" spans="1:6" ht="14.5" customHeight="1" x14ac:dyDescent="0.4">
      <c r="A34" s="22"/>
      <c r="B34" s="11"/>
      <c r="C34" s="11"/>
      <c r="D34" s="11"/>
      <c r="E34" s="11"/>
    </row>
    <row r="35" spans="1:6" ht="14.5" customHeight="1" x14ac:dyDescent="0.4">
      <c r="A35" s="22"/>
      <c r="B35" s="11"/>
      <c r="C35" s="11"/>
      <c r="D35" s="11"/>
      <c r="E35" s="11"/>
    </row>
    <row r="36" spans="1:6" ht="14.5" customHeight="1" x14ac:dyDescent="0.4">
      <c r="A36" s="22"/>
      <c r="B36" s="11"/>
      <c r="C36" s="11"/>
      <c r="D36" s="11"/>
      <c r="E36" s="11"/>
    </row>
    <row r="37" spans="1:6" ht="14.5" customHeight="1" x14ac:dyDescent="0.4">
      <c r="A37" s="22"/>
      <c r="B37" s="11"/>
      <c r="C37" s="11"/>
      <c r="D37" s="11"/>
      <c r="E37" s="11"/>
    </row>
    <row r="38" spans="1:6" ht="14.5" customHeight="1" x14ac:dyDescent="0.4">
      <c r="A38" s="22"/>
      <c r="B38" s="11"/>
      <c r="C38" s="11"/>
      <c r="D38" s="11"/>
      <c r="E38" s="11"/>
    </row>
    <row r="39" spans="1:6" ht="14.5" customHeight="1" x14ac:dyDescent="0.4">
      <c r="A39" s="22"/>
      <c r="B39" s="11"/>
      <c r="C39" s="11"/>
      <c r="D39" s="11"/>
      <c r="E39" s="11"/>
    </row>
    <row r="40" spans="1:6" ht="14.5" customHeight="1" x14ac:dyDescent="0.4">
      <c r="A40" s="22"/>
      <c r="B40" s="11"/>
      <c r="C40" s="11"/>
      <c r="D40" s="11"/>
      <c r="E40" s="11"/>
    </row>
    <row r="41" spans="1:6" ht="14.5" customHeight="1" x14ac:dyDescent="0.4">
      <c r="A41" s="22"/>
      <c r="B41" s="11"/>
      <c r="C41" s="11"/>
      <c r="D41" s="11"/>
      <c r="E41" s="11"/>
    </row>
    <row r="42" spans="1:6" ht="14.5" customHeight="1" x14ac:dyDescent="0.4">
      <c r="A42" s="22"/>
      <c r="B42" s="11"/>
      <c r="C42" s="11"/>
      <c r="D42" s="11"/>
      <c r="E42" s="11"/>
    </row>
    <row r="43" spans="1:6" ht="14.5" customHeight="1" x14ac:dyDescent="0.4">
      <c r="A43" s="45" t="s">
        <v>51</v>
      </c>
      <c r="B43" s="45"/>
      <c r="C43" s="45"/>
      <c r="D43" s="45"/>
      <c r="E43" s="45"/>
    </row>
    <row r="44" spans="1:6" ht="14.5" customHeight="1" x14ac:dyDescent="0.4">
      <c r="A44" s="8" t="s">
        <v>52</v>
      </c>
      <c r="B44" s="21"/>
      <c r="C44" s="3"/>
      <c r="D44" s="3"/>
    </row>
    <row r="45" spans="1:6" ht="14.5" customHeight="1" x14ac:dyDescent="0.4">
      <c r="A45" s="9" t="s">
        <v>53</v>
      </c>
      <c r="B45" s="11" t="s">
        <v>34</v>
      </c>
      <c r="C45" s="11">
        <v>2020</v>
      </c>
      <c r="D45" s="11" t="s">
        <v>56</v>
      </c>
      <c r="E45" s="11">
        <v>48</v>
      </c>
    </row>
    <row r="46" spans="1:6" ht="14.5" customHeight="1" x14ac:dyDescent="0.4">
      <c r="A46" s="12"/>
      <c r="B46" s="14"/>
      <c r="C46" s="14"/>
      <c r="D46" s="14"/>
      <c r="E46" s="14"/>
      <c r="F46" s="1"/>
    </row>
    <row r="47" spans="1:6" ht="14.5" customHeight="1" x14ac:dyDescent="0.4">
      <c r="A47" s="8" t="s">
        <v>54</v>
      </c>
      <c r="B47" s="14"/>
      <c r="C47" s="14"/>
      <c r="D47" s="14"/>
      <c r="E47" s="14"/>
    </row>
    <row r="48" spans="1:6" ht="14.5" customHeight="1" x14ac:dyDescent="0.4">
      <c r="A48" s="13" t="s">
        <v>175</v>
      </c>
      <c r="B48" s="14" t="s">
        <v>203</v>
      </c>
      <c r="C48" s="15">
        <v>2021</v>
      </c>
      <c r="D48" s="15" t="s">
        <v>57</v>
      </c>
      <c r="E48" s="15">
        <v>46</v>
      </c>
    </row>
    <row r="49" spans="1:6" ht="14.5" customHeight="1" x14ac:dyDescent="0.4">
      <c r="A49" s="13" t="s">
        <v>294</v>
      </c>
      <c r="B49" s="14" t="s">
        <v>292</v>
      </c>
      <c r="C49" s="15" t="s">
        <v>2</v>
      </c>
      <c r="D49" s="15" t="s">
        <v>293</v>
      </c>
      <c r="E49" s="15">
        <v>49</v>
      </c>
      <c r="F49" s="1"/>
    </row>
    <row r="50" spans="1:6" ht="14.5" customHeight="1" x14ac:dyDescent="0.4">
      <c r="A50" s="13" t="s">
        <v>328</v>
      </c>
      <c r="B50" s="14" t="s">
        <v>292</v>
      </c>
      <c r="C50" s="15" t="s">
        <v>2</v>
      </c>
      <c r="D50" s="15" t="s">
        <v>293</v>
      </c>
      <c r="E50" s="15">
        <v>46</v>
      </c>
      <c r="F50" s="1"/>
    </row>
    <row r="51" spans="1:6" ht="14.5" customHeight="1" x14ac:dyDescent="0.4">
      <c r="F51" s="1"/>
    </row>
    <row r="52" spans="1:6" ht="14.5" customHeight="1" x14ac:dyDescent="0.4">
      <c r="A52" s="8" t="s">
        <v>55</v>
      </c>
      <c r="B52" s="15"/>
      <c r="C52" s="11"/>
      <c r="D52" s="15"/>
      <c r="E52" s="17"/>
    </row>
    <row r="53" spans="1:6" ht="14.5" customHeight="1" x14ac:dyDescent="0.4">
      <c r="A53" s="16" t="s">
        <v>59</v>
      </c>
      <c r="B53" s="15" t="s">
        <v>3</v>
      </c>
      <c r="C53" s="11">
        <v>2020</v>
      </c>
      <c r="D53" s="15" t="s">
        <v>58</v>
      </c>
      <c r="E53" s="11">
        <v>66</v>
      </c>
    </row>
    <row r="54" spans="1:6" ht="14.5" customHeight="1" x14ac:dyDescent="0.4">
      <c r="A54" s="20" t="s">
        <v>61</v>
      </c>
      <c r="B54" s="15" t="s">
        <v>3</v>
      </c>
      <c r="C54" s="11">
        <v>2020</v>
      </c>
      <c r="D54" s="33" t="s">
        <v>60</v>
      </c>
      <c r="E54" s="11">
        <v>94</v>
      </c>
      <c r="F54" s="3"/>
    </row>
    <row r="55" spans="1:6" ht="14.5" customHeight="1" x14ac:dyDescent="0.4">
      <c r="A55" s="10" t="s">
        <v>62</v>
      </c>
      <c r="B55" s="15" t="s">
        <v>204</v>
      </c>
      <c r="C55" s="11">
        <v>2020</v>
      </c>
      <c r="D55" s="11" t="s">
        <v>63</v>
      </c>
      <c r="E55" s="11">
        <v>80</v>
      </c>
      <c r="F55" s="3"/>
    </row>
    <row r="56" spans="1:6" ht="14.5" customHeight="1" x14ac:dyDescent="0.4"/>
    <row r="57" spans="1:6" ht="14.5" customHeight="1" x14ac:dyDescent="0.4">
      <c r="A57" s="8" t="s">
        <v>65</v>
      </c>
      <c r="B57" s="11"/>
      <c r="C57" s="11"/>
      <c r="D57" s="11"/>
      <c r="E57" s="11"/>
    </row>
    <row r="58" spans="1:6" ht="14.5" customHeight="1" x14ac:dyDescent="0.4">
      <c r="A58" s="22" t="s">
        <v>67</v>
      </c>
      <c r="B58" s="11" t="s">
        <v>68</v>
      </c>
      <c r="C58" s="11">
        <v>2021</v>
      </c>
      <c r="D58" s="11" t="s">
        <v>66</v>
      </c>
      <c r="E58" s="11">
        <v>42</v>
      </c>
    </row>
    <row r="59" spans="1:6" ht="14.5" customHeight="1" x14ac:dyDescent="0.4">
      <c r="A59" s="22" t="s">
        <v>394</v>
      </c>
      <c r="B59" s="11" t="s">
        <v>395</v>
      </c>
      <c r="C59" s="11">
        <v>2022</v>
      </c>
      <c r="D59" s="11" t="s">
        <v>66</v>
      </c>
      <c r="E59" s="11">
        <v>42</v>
      </c>
    </row>
    <row r="60" spans="1:6" ht="14.5" customHeight="1" x14ac:dyDescent="0.4"/>
    <row r="61" spans="1:6" ht="14.5" customHeight="1" x14ac:dyDescent="0.4">
      <c r="A61" s="8" t="s">
        <v>69</v>
      </c>
      <c r="B61" s="6"/>
      <c r="D61" s="6"/>
    </row>
    <row r="62" spans="1:6" ht="14.5" customHeight="1" x14ac:dyDescent="0.4">
      <c r="A62" s="10" t="s">
        <v>74</v>
      </c>
      <c r="B62" s="21" t="s">
        <v>3</v>
      </c>
      <c r="C62" s="21" t="s">
        <v>2</v>
      </c>
      <c r="D62" s="21" t="s">
        <v>73</v>
      </c>
      <c r="E62" s="21">
        <v>175</v>
      </c>
    </row>
    <row r="63" spans="1:6" ht="14.5" customHeight="1" x14ac:dyDescent="0.4">
      <c r="A63" s="10" t="s">
        <v>72</v>
      </c>
      <c r="B63" s="11" t="s">
        <v>71</v>
      </c>
      <c r="C63" s="11">
        <v>2018</v>
      </c>
      <c r="D63" s="11" t="s">
        <v>70</v>
      </c>
      <c r="E63" s="11">
        <v>125</v>
      </c>
    </row>
    <row r="64" spans="1:6" ht="14.5" customHeight="1" x14ac:dyDescent="0.4">
      <c r="A64" s="24" t="s">
        <v>213</v>
      </c>
      <c r="B64" s="11" t="s">
        <v>3</v>
      </c>
      <c r="C64" s="11">
        <v>2018</v>
      </c>
      <c r="D64" s="11" t="s">
        <v>75</v>
      </c>
      <c r="E64" s="11">
        <v>177</v>
      </c>
    </row>
    <row r="65" spans="1:6" ht="14.5" customHeight="1" x14ac:dyDescent="0.4">
      <c r="A65" s="10" t="s">
        <v>78</v>
      </c>
      <c r="B65" s="11" t="s">
        <v>76</v>
      </c>
      <c r="C65" s="11">
        <v>2020</v>
      </c>
      <c r="D65" s="11" t="s">
        <v>77</v>
      </c>
      <c r="E65" s="11">
        <v>98</v>
      </c>
    </row>
    <row r="66" spans="1:6" ht="14.5" customHeight="1" x14ac:dyDescent="0.4">
      <c r="A66" s="10" t="s">
        <v>340</v>
      </c>
      <c r="B66" s="11" t="s">
        <v>76</v>
      </c>
      <c r="C66" s="11">
        <v>2022</v>
      </c>
      <c r="D66" s="11" t="s">
        <v>77</v>
      </c>
      <c r="E66" s="11">
        <v>44</v>
      </c>
    </row>
    <row r="67" spans="1:6" ht="14.5" customHeight="1" x14ac:dyDescent="0.4">
      <c r="A67" s="10" t="s">
        <v>79</v>
      </c>
      <c r="B67" s="11" t="s">
        <v>24</v>
      </c>
      <c r="C67" s="11">
        <v>2019</v>
      </c>
      <c r="D67" s="11" t="s">
        <v>77</v>
      </c>
      <c r="E67" s="11">
        <v>134</v>
      </c>
    </row>
    <row r="68" spans="1:6" ht="14.5" customHeight="1" x14ac:dyDescent="0.4">
      <c r="A68" s="10" t="s">
        <v>80</v>
      </c>
      <c r="B68" s="11" t="s">
        <v>8</v>
      </c>
      <c r="C68" s="11">
        <v>2019</v>
      </c>
      <c r="D68" s="11" t="s">
        <v>77</v>
      </c>
      <c r="E68" s="11">
        <v>94</v>
      </c>
    </row>
    <row r="69" spans="1:6" ht="14.5" customHeight="1" x14ac:dyDescent="0.4">
      <c r="A69" s="24" t="s">
        <v>212</v>
      </c>
      <c r="B69" s="11" t="s">
        <v>26</v>
      </c>
      <c r="C69" s="11">
        <v>2018</v>
      </c>
      <c r="D69" s="11" t="s">
        <v>81</v>
      </c>
      <c r="E69" s="11">
        <v>140</v>
      </c>
    </row>
    <row r="70" spans="1:6" ht="14.5" customHeight="1" x14ac:dyDescent="0.4">
      <c r="A70" s="10" t="s">
        <v>459</v>
      </c>
      <c r="B70" s="11" t="s">
        <v>458</v>
      </c>
      <c r="C70" s="11">
        <v>2025</v>
      </c>
      <c r="D70" s="15" t="s">
        <v>82</v>
      </c>
      <c r="E70" s="11">
        <v>46</v>
      </c>
    </row>
    <row r="71" spans="1:6" ht="14.5" customHeight="1" x14ac:dyDescent="0.4">
      <c r="A71" s="13" t="s">
        <v>296</v>
      </c>
      <c r="B71" s="14" t="s">
        <v>297</v>
      </c>
      <c r="C71" s="15" t="s">
        <v>2</v>
      </c>
      <c r="D71" s="15" t="s">
        <v>82</v>
      </c>
      <c r="E71" s="15">
        <v>49</v>
      </c>
    </row>
    <row r="72" spans="1:6" ht="14.5" customHeight="1" x14ac:dyDescent="0.4">
      <c r="A72" s="13"/>
      <c r="B72" s="14"/>
      <c r="C72" s="15"/>
      <c r="D72" s="15"/>
      <c r="E72" s="15"/>
    </row>
    <row r="73" spans="1:6" ht="14.5" customHeight="1" x14ac:dyDescent="0.4">
      <c r="A73" s="8" t="s">
        <v>85</v>
      </c>
      <c r="B73" s="7"/>
      <c r="C73" s="2"/>
      <c r="D73" s="7"/>
      <c r="E73" s="2"/>
    </row>
    <row r="74" spans="1:6" ht="14.5" customHeight="1" x14ac:dyDescent="0.4">
      <c r="A74" s="10" t="s">
        <v>235</v>
      </c>
      <c r="B74" s="11" t="s">
        <v>87</v>
      </c>
      <c r="C74" s="11">
        <v>2018</v>
      </c>
      <c r="D74" s="11" t="s">
        <v>86</v>
      </c>
      <c r="E74" s="11">
        <v>73</v>
      </c>
    </row>
    <row r="75" spans="1:6" ht="14.5" customHeight="1" x14ac:dyDescent="0.4">
      <c r="A75" s="10" t="s">
        <v>90</v>
      </c>
      <c r="B75" s="11" t="s">
        <v>89</v>
      </c>
      <c r="C75" s="21">
        <v>2021</v>
      </c>
      <c r="D75" s="11" t="s">
        <v>86</v>
      </c>
      <c r="E75" s="21">
        <v>58</v>
      </c>
      <c r="F75" s="1"/>
    </row>
    <row r="76" spans="1:6" ht="14.5" customHeight="1" x14ac:dyDescent="0.4">
      <c r="A76" s="10" t="s">
        <v>92</v>
      </c>
      <c r="B76" s="11" t="s">
        <v>91</v>
      </c>
      <c r="C76" s="11">
        <v>2021</v>
      </c>
      <c r="D76" s="11" t="s">
        <v>86</v>
      </c>
      <c r="E76" s="11">
        <v>39</v>
      </c>
      <c r="F76" s="1"/>
    </row>
    <row r="77" spans="1:6" ht="14.5" customHeight="1" x14ac:dyDescent="0.4">
      <c r="A77" s="10" t="s">
        <v>261</v>
      </c>
      <c r="B77" s="11" t="s">
        <v>262</v>
      </c>
      <c r="C77" t="s">
        <v>2</v>
      </c>
      <c r="D77" s="11" t="s">
        <v>131</v>
      </c>
      <c r="E77" s="3">
        <v>46</v>
      </c>
    </row>
    <row r="78" spans="1:6" ht="14.5" customHeight="1" x14ac:dyDescent="0.4">
      <c r="A78" s="10" t="s">
        <v>267</v>
      </c>
      <c r="B78" s="11" t="s">
        <v>262</v>
      </c>
      <c r="C78" s="3">
        <v>2022</v>
      </c>
      <c r="D78" s="11" t="s">
        <v>131</v>
      </c>
      <c r="E78" s="3">
        <v>46</v>
      </c>
      <c r="F78" s="1"/>
    </row>
    <row r="79" spans="1:6" ht="14.5" customHeight="1" x14ac:dyDescent="0.4">
      <c r="A79" s="24" t="s">
        <v>93</v>
      </c>
      <c r="B79" s="11" t="s">
        <v>94</v>
      </c>
      <c r="C79" s="11">
        <v>2020</v>
      </c>
      <c r="D79" s="11" t="s">
        <v>95</v>
      </c>
      <c r="E79" s="11">
        <v>62</v>
      </c>
    </row>
    <row r="80" spans="1:6" ht="14.5" customHeight="1" x14ac:dyDescent="0.4">
      <c r="A80" s="24" t="s">
        <v>177</v>
      </c>
      <c r="B80" s="11" t="s">
        <v>176</v>
      </c>
      <c r="C80" s="11">
        <v>2021</v>
      </c>
      <c r="D80" s="11" t="s">
        <v>95</v>
      </c>
      <c r="E80" s="11">
        <v>47</v>
      </c>
      <c r="F80" s="3"/>
    </row>
    <row r="81" spans="1:5" ht="14.5" customHeight="1" x14ac:dyDescent="0.4">
      <c r="A81" s="24" t="s">
        <v>182</v>
      </c>
      <c r="B81" s="11" t="s">
        <v>183</v>
      </c>
      <c r="C81" s="11">
        <v>2021</v>
      </c>
      <c r="D81" s="11" t="s">
        <v>184</v>
      </c>
      <c r="E81" s="11">
        <v>43</v>
      </c>
    </row>
    <row r="82" spans="1:5" ht="14.5" customHeight="1" x14ac:dyDescent="0.4">
      <c r="A82" s="24" t="s">
        <v>151</v>
      </c>
      <c r="B82" s="11" t="s">
        <v>152</v>
      </c>
      <c r="C82" s="11">
        <v>2021</v>
      </c>
      <c r="D82" s="11" t="s">
        <v>128</v>
      </c>
      <c r="E82" s="11">
        <v>57</v>
      </c>
    </row>
    <row r="83" spans="1:5" ht="14.5" customHeight="1" x14ac:dyDescent="0.4">
      <c r="A83" s="24" t="s">
        <v>306</v>
      </c>
      <c r="B83" s="11" t="s">
        <v>307</v>
      </c>
      <c r="C83" s="11">
        <v>2022</v>
      </c>
      <c r="D83" s="11" t="s">
        <v>104</v>
      </c>
      <c r="E83" s="11">
        <v>49</v>
      </c>
    </row>
    <row r="84" spans="1:5" ht="14.5" customHeight="1" x14ac:dyDescent="0.4">
      <c r="A84" s="24" t="s">
        <v>392</v>
      </c>
      <c r="B84" s="11" t="s">
        <v>418</v>
      </c>
      <c r="C84" s="11">
        <v>2025</v>
      </c>
      <c r="D84" s="11" t="s">
        <v>393</v>
      </c>
      <c r="E84" s="11">
        <v>56</v>
      </c>
    </row>
    <row r="85" spans="1:5" ht="14.5" customHeight="1" x14ac:dyDescent="0.4">
      <c r="A85" s="24" t="s">
        <v>413</v>
      </c>
      <c r="B85" s="11" t="s">
        <v>12</v>
      </c>
      <c r="C85" s="11">
        <v>2024</v>
      </c>
      <c r="D85" s="11" t="s">
        <v>129</v>
      </c>
      <c r="E85" s="11">
        <v>49</v>
      </c>
    </row>
    <row r="86" spans="1:5" ht="14.5" customHeight="1" x14ac:dyDescent="0.4"/>
    <row r="87" spans="1:5" ht="14.5" customHeight="1" x14ac:dyDescent="0.4"/>
    <row r="88" spans="1:5" ht="14.5" customHeight="1" x14ac:dyDescent="0.4"/>
    <row r="89" spans="1:5" ht="14.5" customHeight="1" x14ac:dyDescent="0.4"/>
    <row r="90" spans="1:5" ht="14.5" customHeight="1" x14ac:dyDescent="0.4">
      <c r="A90" s="46" t="s">
        <v>165</v>
      </c>
      <c r="B90" s="46"/>
      <c r="C90" s="46"/>
      <c r="D90" s="46"/>
      <c r="E90" s="46"/>
    </row>
    <row r="91" spans="1:5" ht="14.5" customHeight="1" x14ac:dyDescent="0.4">
      <c r="A91" s="8" t="s">
        <v>83</v>
      </c>
      <c r="B91" s="15"/>
      <c r="C91" s="11"/>
      <c r="D91" s="15"/>
      <c r="E91" s="17"/>
    </row>
    <row r="92" spans="1:5" ht="14.5" customHeight="1" x14ac:dyDescent="0.4">
      <c r="A92" s="16" t="s">
        <v>84</v>
      </c>
      <c r="B92" s="15" t="s">
        <v>26</v>
      </c>
      <c r="C92" s="11">
        <v>2020</v>
      </c>
      <c r="D92" s="15" t="s">
        <v>27</v>
      </c>
      <c r="E92" s="11">
        <v>96</v>
      </c>
    </row>
    <row r="93" spans="1:5" ht="14.5" customHeight="1" x14ac:dyDescent="0.4">
      <c r="A93" s="20" t="s">
        <v>88</v>
      </c>
      <c r="B93" s="15" t="s">
        <v>26</v>
      </c>
      <c r="C93" s="11">
        <v>2020</v>
      </c>
      <c r="D93" s="15" t="s">
        <v>27</v>
      </c>
      <c r="E93" s="11">
        <v>112</v>
      </c>
    </row>
    <row r="94" spans="1:5" ht="14.5" customHeight="1" x14ac:dyDescent="0.4">
      <c r="A94" s="20" t="s">
        <v>414</v>
      </c>
      <c r="B94" s="15" t="s">
        <v>415</v>
      </c>
      <c r="C94" s="11">
        <v>2024</v>
      </c>
      <c r="D94" s="15" t="s">
        <v>27</v>
      </c>
      <c r="E94" s="11">
        <v>53</v>
      </c>
    </row>
    <row r="95" spans="1:5" ht="14.5" customHeight="1" x14ac:dyDescent="0.4"/>
    <row r="96" spans="1:5" ht="14.5" customHeight="1" x14ac:dyDescent="0.4">
      <c r="A96" s="8" t="s">
        <v>188</v>
      </c>
      <c r="B96" s="11"/>
      <c r="C96" s="11"/>
      <c r="D96" s="11"/>
      <c r="E96" s="11"/>
    </row>
    <row r="97" spans="1:6" ht="14.5" customHeight="1" x14ac:dyDescent="0.4">
      <c r="A97" s="24" t="s">
        <v>190</v>
      </c>
      <c r="B97" s="11" t="s">
        <v>244</v>
      </c>
      <c r="C97" s="11">
        <v>2021</v>
      </c>
      <c r="D97" s="11" t="s">
        <v>189</v>
      </c>
      <c r="E97" s="11">
        <v>89</v>
      </c>
    </row>
    <row r="98" spans="1:6" ht="14.5" customHeight="1" x14ac:dyDescent="0.4"/>
    <row r="99" spans="1:6" ht="14.5" customHeight="1" x14ac:dyDescent="0.4">
      <c r="A99" s="8" t="s">
        <v>96</v>
      </c>
      <c r="B99" s="11"/>
      <c r="C99" s="11"/>
      <c r="D99" s="11"/>
      <c r="E99" s="11"/>
    </row>
    <row r="100" spans="1:6" ht="14.5" customHeight="1" x14ac:dyDescent="0.4">
      <c r="A100" s="24" t="s">
        <v>249</v>
      </c>
      <c r="B100" s="11" t="s">
        <v>26</v>
      </c>
      <c r="C100" s="11">
        <v>2024</v>
      </c>
      <c r="D100" s="11" t="s">
        <v>97</v>
      </c>
      <c r="E100" s="11">
        <v>53</v>
      </c>
    </row>
    <row r="101" spans="1:6" ht="14.5" customHeight="1" x14ac:dyDescent="0.4">
      <c r="A101" s="24" t="s">
        <v>299</v>
      </c>
      <c r="B101" s="11" t="s">
        <v>298</v>
      </c>
      <c r="C101" s="11">
        <v>2022</v>
      </c>
      <c r="D101" s="11" t="s">
        <v>97</v>
      </c>
      <c r="E101" s="11">
        <v>61</v>
      </c>
    </row>
    <row r="102" spans="1:6" ht="14.5" customHeight="1" x14ac:dyDescent="0.4"/>
    <row r="103" spans="1:6" ht="14.5" customHeight="1" x14ac:dyDescent="0.4">
      <c r="A103" s="8" t="s">
        <v>136</v>
      </c>
      <c r="B103" s="11"/>
      <c r="C103" s="11"/>
      <c r="D103" s="11"/>
      <c r="E103" s="11"/>
    </row>
    <row r="104" spans="1:6" ht="14.5" customHeight="1" x14ac:dyDescent="0.4">
      <c r="A104" s="24" t="s">
        <v>224</v>
      </c>
      <c r="B104" s="11" t="s">
        <v>222</v>
      </c>
      <c r="C104" s="11">
        <v>2020</v>
      </c>
      <c r="D104" s="11" t="s">
        <v>223</v>
      </c>
      <c r="E104" s="11">
        <v>49</v>
      </c>
    </row>
    <row r="105" spans="1:6" ht="14.5" customHeight="1" x14ac:dyDescent="0.4">
      <c r="A105" s="24" t="s">
        <v>227</v>
      </c>
      <c r="B105" s="11" t="s">
        <v>225</v>
      </c>
      <c r="C105" s="11">
        <v>2020</v>
      </c>
      <c r="D105" s="11" t="s">
        <v>226</v>
      </c>
      <c r="E105" s="11">
        <v>74</v>
      </c>
    </row>
    <row r="106" spans="1:6" ht="14.5" customHeight="1" x14ac:dyDescent="0.4">
      <c r="A106" s="24" t="s">
        <v>228</v>
      </c>
      <c r="B106" s="11" t="s">
        <v>230</v>
      </c>
      <c r="C106" s="11">
        <v>1991</v>
      </c>
      <c r="D106" s="11" t="s">
        <v>229</v>
      </c>
      <c r="E106" s="11">
        <v>163</v>
      </c>
    </row>
    <row r="107" spans="1:6" ht="14.5" customHeight="1" x14ac:dyDescent="0.4">
      <c r="A107" s="10" t="s">
        <v>236</v>
      </c>
      <c r="B107" s="26" t="s">
        <v>237</v>
      </c>
      <c r="C107" s="11">
        <v>2020</v>
      </c>
      <c r="D107" s="11" t="s">
        <v>229</v>
      </c>
      <c r="E107" s="11">
        <v>42</v>
      </c>
    </row>
    <row r="108" spans="1:6" ht="14.5" customHeight="1" x14ac:dyDescent="0.4">
      <c r="A108" s="24" t="s">
        <v>389</v>
      </c>
      <c r="B108" s="11" t="s">
        <v>390</v>
      </c>
      <c r="C108" s="11">
        <v>2024</v>
      </c>
      <c r="D108" s="11" t="s">
        <v>137</v>
      </c>
      <c r="E108" s="11">
        <v>45</v>
      </c>
      <c r="F108" s="1"/>
    </row>
    <row r="109" spans="1:6" ht="14.5" customHeight="1" x14ac:dyDescent="0.4"/>
    <row r="110" spans="1:6" ht="14.5" customHeight="1" x14ac:dyDescent="0.4">
      <c r="A110" s="8" t="s">
        <v>98</v>
      </c>
      <c r="B110" s="11"/>
      <c r="C110" s="11"/>
      <c r="D110" s="11"/>
      <c r="E110" s="11"/>
      <c r="F110" s="3"/>
    </row>
    <row r="111" spans="1:6" ht="14.5" customHeight="1" x14ac:dyDescent="0.4">
      <c r="A111" s="10" t="s">
        <v>160</v>
      </c>
      <c r="B111" s="26" t="s">
        <v>205</v>
      </c>
      <c r="C111" s="11">
        <v>2020</v>
      </c>
      <c r="D111" s="11" t="s">
        <v>99</v>
      </c>
      <c r="E111" s="11">
        <v>56</v>
      </c>
      <c r="F111" s="3"/>
    </row>
    <row r="112" spans="1:6" ht="14.5" customHeight="1" x14ac:dyDescent="0.4">
      <c r="A112" s="10" t="s">
        <v>101</v>
      </c>
      <c r="B112" s="33" t="s">
        <v>100</v>
      </c>
      <c r="C112" s="11">
        <v>2020</v>
      </c>
      <c r="D112" s="11" t="s">
        <v>99</v>
      </c>
      <c r="E112" s="11">
        <v>52</v>
      </c>
      <c r="F112" s="3"/>
    </row>
    <row r="113" spans="1:6" ht="14.5" customHeight="1" x14ac:dyDescent="0.4">
      <c r="A113" s="10" t="s">
        <v>347</v>
      </c>
      <c r="B113" s="11" t="s">
        <v>348</v>
      </c>
      <c r="C113" s="11">
        <v>2021</v>
      </c>
      <c r="D113" s="11" t="s">
        <v>99</v>
      </c>
      <c r="E113" s="11">
        <v>59</v>
      </c>
      <c r="F113" s="3"/>
    </row>
    <row r="114" spans="1:6" ht="14.5" customHeight="1" x14ac:dyDescent="0.4">
      <c r="A114" s="10" t="s">
        <v>349</v>
      </c>
      <c r="B114" s="11" t="s">
        <v>351</v>
      </c>
      <c r="C114" s="11">
        <v>2019</v>
      </c>
      <c r="D114" s="11" t="s">
        <v>99</v>
      </c>
      <c r="E114" s="11">
        <v>67</v>
      </c>
      <c r="F114" s="3"/>
    </row>
    <row r="115" spans="1:6" ht="14.5" customHeight="1" x14ac:dyDescent="0.4">
      <c r="A115" s="10" t="s">
        <v>350</v>
      </c>
      <c r="B115" s="39" t="s">
        <v>352</v>
      </c>
      <c r="C115" s="11">
        <v>2020</v>
      </c>
      <c r="D115" s="11" t="s">
        <v>99</v>
      </c>
      <c r="E115" s="11">
        <v>88</v>
      </c>
      <c r="F115" s="3"/>
    </row>
    <row r="116" spans="1:6" ht="14.5" customHeight="1" x14ac:dyDescent="0.4">
      <c r="A116" s="10" t="s">
        <v>159</v>
      </c>
      <c r="B116" s="11" t="s">
        <v>158</v>
      </c>
      <c r="C116" s="11">
        <v>2021</v>
      </c>
      <c r="D116" s="11" t="s">
        <v>141</v>
      </c>
      <c r="E116" s="11">
        <v>49</v>
      </c>
      <c r="F116" s="3"/>
    </row>
    <row r="117" spans="1:6" ht="14.5" customHeight="1" x14ac:dyDescent="0.4">
      <c r="A117" s="10" t="s">
        <v>187</v>
      </c>
      <c r="B117" s="11" t="s">
        <v>185</v>
      </c>
      <c r="C117" s="11">
        <v>2022</v>
      </c>
      <c r="D117" s="11" t="s">
        <v>186</v>
      </c>
      <c r="E117" s="11">
        <v>40</v>
      </c>
      <c r="F117" s="3"/>
    </row>
    <row r="118" spans="1:6" ht="14.5" customHeight="1" x14ac:dyDescent="0.4">
      <c r="A118" s="10" t="s">
        <v>246</v>
      </c>
      <c r="B118" s="11" t="s">
        <v>248</v>
      </c>
      <c r="C118" s="11">
        <v>2025</v>
      </c>
      <c r="D118" s="11" t="s">
        <v>247</v>
      </c>
      <c r="E118" s="11">
        <v>49</v>
      </c>
      <c r="F118" s="3"/>
    </row>
    <row r="119" spans="1:6" ht="14.5" customHeight="1" x14ac:dyDescent="0.4">
      <c r="A119" s="10" t="s">
        <v>278</v>
      </c>
      <c r="B119" s="11" t="s">
        <v>279</v>
      </c>
      <c r="C119" s="11">
        <v>2021</v>
      </c>
      <c r="D119" s="11" t="s">
        <v>280</v>
      </c>
      <c r="E119" s="11">
        <v>53</v>
      </c>
      <c r="F119" s="3"/>
    </row>
    <row r="120" spans="1:6" ht="14.5" customHeight="1" x14ac:dyDescent="0.4">
      <c r="A120" s="10" t="s">
        <v>361</v>
      </c>
      <c r="B120" s="11" t="s">
        <v>362</v>
      </c>
      <c r="C120" s="11">
        <v>2020</v>
      </c>
      <c r="D120" s="11" t="s">
        <v>363</v>
      </c>
      <c r="E120" s="11">
        <v>49</v>
      </c>
      <c r="F120" s="3"/>
    </row>
    <row r="121" spans="1:6" ht="14.5" customHeight="1" x14ac:dyDescent="0.4">
      <c r="F121" s="3"/>
    </row>
    <row r="122" spans="1:6" ht="14.5" customHeight="1" x14ac:dyDescent="0.4">
      <c r="A122" s="8" t="s">
        <v>396</v>
      </c>
      <c r="B122" s="11"/>
      <c r="C122" s="11"/>
      <c r="D122" s="11"/>
      <c r="E122" s="11"/>
      <c r="F122" s="3"/>
    </row>
    <row r="123" spans="1:6" ht="14.5" customHeight="1" x14ac:dyDescent="0.4">
      <c r="A123" s="10" t="s">
        <v>419</v>
      </c>
      <c r="B123" s="26" t="s">
        <v>420</v>
      </c>
      <c r="C123" s="11">
        <v>2020</v>
      </c>
      <c r="D123" s="11" t="s">
        <v>398</v>
      </c>
      <c r="E123" s="11">
        <v>81</v>
      </c>
      <c r="F123" s="3"/>
    </row>
    <row r="124" spans="1:6" ht="14.5" customHeight="1" x14ac:dyDescent="0.4">
      <c r="A124" s="16"/>
      <c r="B124" s="32"/>
      <c r="C124" s="11"/>
      <c r="D124" s="32"/>
      <c r="E124" s="11"/>
      <c r="F124" s="3"/>
    </row>
    <row r="125" spans="1:6" ht="14.5" customHeight="1" x14ac:dyDescent="0.4">
      <c r="A125" s="8" t="s">
        <v>382</v>
      </c>
      <c r="B125" s="11"/>
      <c r="C125" s="11"/>
      <c r="D125" s="11"/>
      <c r="E125" s="11"/>
      <c r="F125" s="3"/>
    </row>
    <row r="126" spans="1:6" ht="14.5" customHeight="1" x14ac:dyDescent="0.4">
      <c r="A126" s="10" t="s">
        <v>383</v>
      </c>
      <c r="B126" s="26" t="s">
        <v>384</v>
      </c>
      <c r="C126" s="11">
        <v>2022</v>
      </c>
      <c r="D126" s="11" t="s">
        <v>385</v>
      </c>
      <c r="E126" s="11">
        <v>87</v>
      </c>
      <c r="F126" s="3"/>
    </row>
    <row r="127" spans="1:6" ht="14.5" customHeight="1" x14ac:dyDescent="0.4">
      <c r="F127" s="3"/>
    </row>
    <row r="128" spans="1:6" ht="14.5" customHeight="1" x14ac:dyDescent="0.4">
      <c r="A128" s="16"/>
      <c r="B128" s="32"/>
      <c r="C128" s="11"/>
      <c r="D128" s="32"/>
      <c r="E128" s="11"/>
      <c r="F128" s="3"/>
    </row>
    <row r="129" spans="1:6" ht="14.5" customHeight="1" x14ac:dyDescent="0.4">
      <c r="A129" s="16"/>
      <c r="B129" s="32"/>
      <c r="C129" s="11"/>
      <c r="D129" s="32"/>
      <c r="E129" s="11"/>
      <c r="F129" s="3"/>
    </row>
    <row r="130" spans="1:6" ht="14.5" customHeight="1" x14ac:dyDescent="0.4">
      <c r="A130" s="16"/>
      <c r="B130" s="32"/>
      <c r="C130" s="11"/>
      <c r="D130" s="32"/>
      <c r="E130" s="11"/>
      <c r="F130" s="3"/>
    </row>
    <row r="131" spans="1:6" ht="14.5" customHeight="1" x14ac:dyDescent="0.4">
      <c r="A131" s="16"/>
      <c r="B131" s="32"/>
      <c r="C131" s="11"/>
      <c r="D131" s="32"/>
      <c r="E131" s="11"/>
      <c r="F131" s="3"/>
    </row>
    <row r="132" spans="1:6" ht="14.5" customHeight="1" x14ac:dyDescent="0.4">
      <c r="A132" s="16"/>
      <c r="B132" s="32"/>
      <c r="C132" s="11"/>
      <c r="D132" s="32"/>
      <c r="E132" s="11"/>
      <c r="F132" s="3"/>
    </row>
    <row r="133" spans="1:6" ht="14.5" customHeight="1" x14ac:dyDescent="0.4">
      <c r="A133" s="16"/>
      <c r="B133" s="32"/>
      <c r="C133" s="11"/>
      <c r="D133" s="32"/>
      <c r="E133" s="11"/>
      <c r="F133" s="3"/>
    </row>
    <row r="134" spans="1:6" ht="14.5" customHeight="1" x14ac:dyDescent="0.4">
      <c r="A134" s="16"/>
      <c r="B134" s="32"/>
      <c r="C134" s="11"/>
      <c r="D134" s="32"/>
      <c r="E134" s="11"/>
      <c r="F134" s="3"/>
    </row>
    <row r="135" spans="1:6" ht="14.5" customHeight="1" x14ac:dyDescent="0.4">
      <c r="A135" s="16"/>
      <c r="B135" s="32"/>
      <c r="C135" s="11"/>
      <c r="D135" s="32"/>
      <c r="E135" s="11"/>
      <c r="F135" s="3"/>
    </row>
    <row r="136" spans="1:6" ht="14.5" customHeight="1" x14ac:dyDescent="0.4">
      <c r="A136" s="16"/>
      <c r="B136" s="32"/>
      <c r="C136" s="11"/>
      <c r="D136" s="32"/>
      <c r="E136" s="11"/>
      <c r="F136" s="3"/>
    </row>
    <row r="137" spans="1:6" ht="14.5" customHeight="1" x14ac:dyDescent="0.4">
      <c r="A137" s="45" t="s">
        <v>108</v>
      </c>
      <c r="B137" s="45"/>
      <c r="C137" s="45"/>
      <c r="D137" s="45"/>
      <c r="E137" s="45"/>
      <c r="F137" s="3"/>
    </row>
    <row r="138" spans="1:6" ht="14.5" customHeight="1" x14ac:dyDescent="0.4">
      <c r="A138" s="8" t="s">
        <v>54</v>
      </c>
      <c r="B138" s="21"/>
      <c r="C138" s="3"/>
      <c r="D138" s="3"/>
    </row>
    <row r="139" spans="1:6" ht="14.5" customHeight="1" x14ac:dyDescent="0.4">
      <c r="A139" s="9" t="s">
        <v>109</v>
      </c>
      <c r="B139" s="11" t="s">
        <v>64</v>
      </c>
      <c r="C139" s="11">
        <v>2020</v>
      </c>
      <c r="D139" s="11" t="s">
        <v>57</v>
      </c>
      <c r="E139" s="11">
        <v>57</v>
      </c>
      <c r="F139" s="1"/>
    </row>
    <row r="140" spans="1:6" ht="14.5" customHeight="1" x14ac:dyDescent="0.4">
      <c r="A140" s="13"/>
      <c r="B140" s="14"/>
      <c r="C140" s="15"/>
      <c r="D140" s="15"/>
      <c r="E140" s="15"/>
      <c r="F140" s="1"/>
    </row>
    <row r="141" spans="1:6" ht="14.5" customHeight="1" x14ac:dyDescent="0.4">
      <c r="A141" s="8" t="s">
        <v>55</v>
      </c>
      <c r="B141" s="15"/>
      <c r="C141" s="11"/>
      <c r="D141" s="15"/>
      <c r="E141" s="17"/>
    </row>
    <row r="142" spans="1:6" ht="14.5" customHeight="1" x14ac:dyDescent="0.4">
      <c r="A142" s="16" t="s">
        <v>285</v>
      </c>
      <c r="B142" s="14" t="s">
        <v>286</v>
      </c>
      <c r="C142" s="11">
        <v>2021</v>
      </c>
      <c r="D142" s="15" t="s">
        <v>287</v>
      </c>
      <c r="E142" s="11">
        <v>98</v>
      </c>
      <c r="F142" s="3"/>
    </row>
    <row r="143" spans="1:6" ht="14.5" customHeight="1" x14ac:dyDescent="0.4">
      <c r="F143" s="3"/>
    </row>
    <row r="144" spans="1:6" ht="14.5" customHeight="1" x14ac:dyDescent="0.4">
      <c r="A144" s="8" t="s">
        <v>65</v>
      </c>
      <c r="B144" s="15"/>
      <c r="C144" s="11"/>
      <c r="D144" s="15"/>
      <c r="E144" s="17"/>
      <c r="F144" s="3"/>
    </row>
    <row r="145" spans="1:6" ht="14.5" customHeight="1" x14ac:dyDescent="0.4">
      <c r="A145" s="16" t="s">
        <v>284</v>
      </c>
      <c r="B145" s="14" t="s">
        <v>183</v>
      </c>
      <c r="C145" s="11">
        <v>2020</v>
      </c>
      <c r="D145" s="15" t="s">
        <v>145</v>
      </c>
      <c r="E145" s="11">
        <v>58</v>
      </c>
      <c r="F145" s="3"/>
    </row>
    <row r="146" spans="1:6" ht="14.5" customHeight="1" x14ac:dyDescent="0.4">
      <c r="F146" s="3"/>
    </row>
    <row r="147" spans="1:6" ht="14.5" customHeight="1" x14ac:dyDescent="0.4">
      <c r="A147" s="8" t="s">
        <v>69</v>
      </c>
      <c r="B147" s="15"/>
      <c r="C147" s="11"/>
      <c r="D147" s="15"/>
      <c r="E147" s="11"/>
      <c r="F147" s="3"/>
    </row>
    <row r="148" spans="1:6" ht="14.5" customHeight="1" x14ac:dyDescent="0.4">
      <c r="A148" s="16" t="s">
        <v>192</v>
      </c>
      <c r="B148" s="14" t="s">
        <v>206</v>
      </c>
      <c r="C148" s="11">
        <v>2020</v>
      </c>
      <c r="D148" s="15" t="s">
        <v>81</v>
      </c>
      <c r="E148" s="11">
        <v>78</v>
      </c>
      <c r="F148" s="3"/>
    </row>
    <row r="149" spans="1:6" ht="14.5" customHeight="1" x14ac:dyDescent="0.4">
      <c r="A149" s="16" t="s">
        <v>295</v>
      </c>
      <c r="B149" s="14" t="s">
        <v>24</v>
      </c>
      <c r="C149" s="11">
        <v>2022</v>
      </c>
      <c r="D149" s="15" t="s">
        <v>77</v>
      </c>
      <c r="E149" s="11">
        <v>64</v>
      </c>
      <c r="F149" s="3"/>
    </row>
    <row r="150" spans="1:6" ht="14.5" customHeight="1" x14ac:dyDescent="0.4">
      <c r="A150" s="16" t="s">
        <v>367</v>
      </c>
      <c r="B150" s="14" t="s">
        <v>368</v>
      </c>
      <c r="C150" s="11">
        <v>2022</v>
      </c>
      <c r="D150" s="15" t="s">
        <v>77</v>
      </c>
      <c r="E150" s="11">
        <v>56</v>
      </c>
      <c r="F150" s="3"/>
    </row>
    <row r="151" spans="1:6" ht="14.5" customHeight="1" x14ac:dyDescent="0.4">
      <c r="A151" s="16" t="s">
        <v>399</v>
      </c>
      <c r="B151" s="14" t="s">
        <v>400</v>
      </c>
      <c r="C151" s="11">
        <v>2024</v>
      </c>
      <c r="D151" s="15" t="s">
        <v>77</v>
      </c>
      <c r="E151" s="11">
        <v>56</v>
      </c>
      <c r="F151" s="3"/>
    </row>
    <row r="152" spans="1:6" ht="14.5" customHeight="1" x14ac:dyDescent="0.4">
      <c r="F152" s="3"/>
    </row>
    <row r="153" spans="1:6" ht="14.5" customHeight="1" x14ac:dyDescent="0.4">
      <c r="A153" s="8" t="s">
        <v>194</v>
      </c>
      <c r="B153" s="14"/>
      <c r="C153" s="11"/>
      <c r="D153" s="15"/>
      <c r="E153" s="11"/>
      <c r="F153" s="3"/>
    </row>
    <row r="154" spans="1:6" ht="14.5" customHeight="1" x14ac:dyDescent="0.4">
      <c r="A154" s="16" t="s">
        <v>251</v>
      </c>
      <c r="B154" s="14" t="s">
        <v>195</v>
      </c>
      <c r="C154" s="11">
        <v>2021</v>
      </c>
      <c r="D154" s="15" t="s">
        <v>250</v>
      </c>
      <c r="E154" s="11">
        <v>56</v>
      </c>
      <c r="F154" s="3"/>
    </row>
    <row r="155" spans="1:6" ht="14.5" customHeight="1" x14ac:dyDescent="0.4">
      <c r="A155" s="16" t="s">
        <v>304</v>
      </c>
      <c r="B155" s="14" t="s">
        <v>195</v>
      </c>
      <c r="C155" s="11">
        <v>2022</v>
      </c>
      <c r="D155" s="15" t="s">
        <v>305</v>
      </c>
      <c r="E155" s="11">
        <v>52</v>
      </c>
      <c r="F155" s="3"/>
    </row>
    <row r="156" spans="1:6" ht="14.5" customHeight="1" x14ac:dyDescent="0.4">
      <c r="A156" s="16" t="s">
        <v>329</v>
      </c>
      <c r="B156" s="14" t="s">
        <v>330</v>
      </c>
      <c r="C156" s="11">
        <v>2019</v>
      </c>
      <c r="D156" s="15" t="s">
        <v>305</v>
      </c>
      <c r="E156" s="11">
        <v>71</v>
      </c>
      <c r="F156" s="3"/>
    </row>
    <row r="157" spans="1:6" ht="14.5" customHeight="1" x14ac:dyDescent="0.4">
      <c r="A157" s="16" t="s">
        <v>331</v>
      </c>
      <c r="B157" s="14" t="s">
        <v>332</v>
      </c>
      <c r="C157" s="11">
        <v>2021</v>
      </c>
      <c r="D157" s="15" t="s">
        <v>305</v>
      </c>
      <c r="E157" s="11">
        <v>49</v>
      </c>
      <c r="F157" s="3"/>
    </row>
    <row r="158" spans="1:6" ht="14.5" customHeight="1" x14ac:dyDescent="0.4">
      <c r="F158" s="3"/>
    </row>
    <row r="159" spans="1:6" ht="14.5" customHeight="1" x14ac:dyDescent="0.4">
      <c r="A159" s="8" t="s">
        <v>85</v>
      </c>
      <c r="B159" s="15"/>
      <c r="C159" s="11"/>
      <c r="D159" s="15"/>
      <c r="E159" s="11"/>
      <c r="F159" s="3"/>
    </row>
    <row r="160" spans="1:6" ht="14.5" customHeight="1" x14ac:dyDescent="0.4">
      <c r="A160" s="24" t="s">
        <v>258</v>
      </c>
      <c r="B160" s="11" t="s">
        <v>259</v>
      </c>
      <c r="C160" s="11">
        <v>2017</v>
      </c>
      <c r="D160" s="11" t="s">
        <v>131</v>
      </c>
      <c r="E160" s="11">
        <v>63</v>
      </c>
      <c r="F160" s="3"/>
    </row>
    <row r="161" spans="1:6" ht="14.5" customHeight="1" x14ac:dyDescent="0.4">
      <c r="A161" s="24" t="s">
        <v>319</v>
      </c>
      <c r="B161" s="11" t="s">
        <v>320</v>
      </c>
      <c r="C161" s="11">
        <v>2021</v>
      </c>
      <c r="D161" s="11" t="s">
        <v>86</v>
      </c>
      <c r="E161" s="11">
        <v>79</v>
      </c>
      <c r="F161" s="3"/>
    </row>
    <row r="162" spans="1:6" ht="14.5" customHeight="1" x14ac:dyDescent="0.4">
      <c r="F162" s="3"/>
    </row>
    <row r="163" spans="1:6" ht="14.5" customHeight="1" x14ac:dyDescent="0.4">
      <c r="A163" s="8" t="s">
        <v>136</v>
      </c>
      <c r="B163" s="15"/>
      <c r="C163" s="11"/>
      <c r="D163" s="15"/>
      <c r="E163" s="11"/>
      <c r="F163" s="3"/>
    </row>
    <row r="164" spans="1:6" ht="14.5" customHeight="1" x14ac:dyDescent="0.4">
      <c r="A164" s="16" t="s">
        <v>191</v>
      </c>
      <c r="B164" s="14" t="s">
        <v>193</v>
      </c>
      <c r="C164" s="11">
        <v>2021</v>
      </c>
      <c r="D164" s="15" t="s">
        <v>137</v>
      </c>
      <c r="E164" s="11">
        <v>52</v>
      </c>
      <c r="F164" s="3"/>
    </row>
    <row r="165" spans="1:6" ht="14.5" customHeight="1" x14ac:dyDescent="0.4">
      <c r="A165" s="16" t="s">
        <v>316</v>
      </c>
      <c r="B165" s="14" t="s">
        <v>317</v>
      </c>
      <c r="C165" s="11">
        <v>2022</v>
      </c>
      <c r="D165" s="15" t="s">
        <v>137</v>
      </c>
      <c r="E165" s="11">
        <v>51</v>
      </c>
      <c r="F165" s="3"/>
    </row>
    <row r="166" spans="1:6" ht="14.5" customHeight="1" x14ac:dyDescent="0.4">
      <c r="F166" s="3"/>
    </row>
    <row r="167" spans="1:6" ht="14.5" customHeight="1" x14ac:dyDescent="0.4">
      <c r="A167" s="8" t="s">
        <v>98</v>
      </c>
      <c r="B167" s="15"/>
      <c r="C167" s="11"/>
      <c r="D167" s="15"/>
      <c r="E167" s="11"/>
      <c r="F167" s="3"/>
    </row>
    <row r="168" spans="1:6" ht="14.5" customHeight="1" x14ac:dyDescent="0.4">
      <c r="A168" s="16" t="s">
        <v>252</v>
      </c>
      <c r="B168" s="15" t="s">
        <v>253</v>
      </c>
      <c r="C168" s="11">
        <v>2022</v>
      </c>
      <c r="D168" s="15" t="s">
        <v>141</v>
      </c>
      <c r="E168" s="11">
        <v>46</v>
      </c>
      <c r="F168" s="3"/>
    </row>
    <row r="169" spans="1:6" ht="14.5" customHeight="1" x14ac:dyDescent="0.4">
      <c r="A169" s="16" t="s">
        <v>313</v>
      </c>
      <c r="B169" s="15" t="s">
        <v>253</v>
      </c>
      <c r="C169" s="11">
        <v>2022</v>
      </c>
      <c r="D169" s="15" t="s">
        <v>141</v>
      </c>
      <c r="E169" s="11">
        <v>85</v>
      </c>
      <c r="F169" s="3"/>
    </row>
    <row r="170" spans="1:6" ht="14.5" customHeight="1" x14ac:dyDescent="0.4">
      <c r="A170" s="16" t="s">
        <v>300</v>
      </c>
      <c r="B170" s="15" t="s">
        <v>291</v>
      </c>
      <c r="C170" s="11">
        <v>2021</v>
      </c>
      <c r="D170" s="15" t="s">
        <v>290</v>
      </c>
      <c r="E170" s="11">
        <v>89</v>
      </c>
      <c r="F170" s="3"/>
    </row>
    <row r="171" spans="1:6" ht="14.5" customHeight="1" x14ac:dyDescent="0.4">
      <c r="A171" s="24" t="s">
        <v>319</v>
      </c>
      <c r="B171" s="11" t="s">
        <v>320</v>
      </c>
      <c r="C171" s="11">
        <v>2021.1186440678</v>
      </c>
      <c r="D171" s="11" t="s">
        <v>86</v>
      </c>
      <c r="E171" s="11">
        <v>69.288135593220403</v>
      </c>
      <c r="F171" s="3"/>
    </row>
    <row r="172" spans="1:6" ht="14.5" customHeight="1" x14ac:dyDescent="0.4">
      <c r="F172" s="3"/>
    </row>
    <row r="173" spans="1:6" ht="14.5" customHeight="1" x14ac:dyDescent="0.4">
      <c r="F173" s="3"/>
    </row>
    <row r="174" spans="1:6" ht="14.5" customHeight="1" x14ac:dyDescent="0.4">
      <c r="F174" s="3"/>
    </row>
    <row r="175" spans="1:6" ht="14.5" customHeight="1" x14ac:dyDescent="0.4">
      <c r="F175" s="3"/>
    </row>
    <row r="176" spans="1:6" ht="14.5" customHeight="1" x14ac:dyDescent="0.4">
      <c r="F176" s="3"/>
    </row>
    <row r="177" spans="1:6" ht="14.5" customHeight="1" x14ac:dyDescent="0.4">
      <c r="A177" s="16"/>
      <c r="B177" s="15"/>
      <c r="C177" s="11"/>
      <c r="D177" s="15"/>
      <c r="E177" s="11"/>
      <c r="F177" s="3"/>
    </row>
    <row r="178" spans="1:6" ht="14.5" customHeight="1" x14ac:dyDescent="0.4">
      <c r="F178" s="3"/>
    </row>
    <row r="179" spans="1:6" ht="14.5" customHeight="1" x14ac:dyDescent="0.4">
      <c r="F179" s="3"/>
    </row>
    <row r="180" spans="1:6" ht="14.5" customHeight="1" x14ac:dyDescent="0.4">
      <c r="F180" s="3"/>
    </row>
    <row r="181" spans="1:6" ht="14.5" customHeight="1" x14ac:dyDescent="0.4">
      <c r="F181" s="3"/>
    </row>
    <row r="182" spans="1:6" ht="14.5" customHeight="1" x14ac:dyDescent="0.4">
      <c r="F182" s="3"/>
    </row>
    <row r="183" spans="1:6" ht="14.5" customHeight="1" x14ac:dyDescent="0.4">
      <c r="F183" s="3"/>
    </row>
    <row r="184" spans="1:6" ht="14.5" customHeight="1" x14ac:dyDescent="0.4">
      <c r="A184" s="45" t="s">
        <v>29</v>
      </c>
      <c r="B184" s="45"/>
      <c r="C184" s="45"/>
      <c r="D184" s="45"/>
      <c r="E184" s="45"/>
      <c r="F184" s="3"/>
    </row>
    <row r="185" spans="1:6" ht="14.5" customHeight="1" x14ac:dyDescent="0.4">
      <c r="A185" s="8" t="s">
        <v>54</v>
      </c>
      <c r="B185" s="15"/>
      <c r="C185" s="11"/>
      <c r="D185" s="15"/>
      <c r="E185" s="17"/>
      <c r="F185" s="3"/>
    </row>
    <row r="186" spans="1:6" ht="14.5" customHeight="1" x14ac:dyDescent="0.4">
      <c r="A186" s="16" t="s">
        <v>341</v>
      </c>
      <c r="B186" s="15" t="s">
        <v>342</v>
      </c>
      <c r="C186" s="11">
        <v>2021</v>
      </c>
      <c r="D186" s="15" t="s">
        <v>57</v>
      </c>
      <c r="E186" s="11">
        <v>94</v>
      </c>
      <c r="F186" s="3"/>
    </row>
    <row r="187" spans="1:6" ht="14.5" customHeight="1" x14ac:dyDescent="0.4">
      <c r="B187" s="15"/>
      <c r="C187" s="11"/>
      <c r="D187" s="15"/>
      <c r="E187" s="11"/>
      <c r="F187" s="3"/>
    </row>
    <row r="188" spans="1:6" ht="14.5" customHeight="1" x14ac:dyDescent="0.4">
      <c r="A188" s="8" t="s">
        <v>55</v>
      </c>
      <c r="B188" s="15"/>
      <c r="C188" s="11"/>
      <c r="D188" s="15"/>
      <c r="E188" s="17"/>
      <c r="F188" s="3"/>
    </row>
    <row r="189" spans="1:6" ht="14.5" customHeight="1" x14ac:dyDescent="0.4">
      <c r="A189" s="16" t="s">
        <v>277</v>
      </c>
      <c r="B189" s="15" t="s">
        <v>111</v>
      </c>
      <c r="C189" s="11">
        <v>2022</v>
      </c>
      <c r="D189" s="15" t="s">
        <v>115</v>
      </c>
      <c r="E189" s="11">
        <v>93</v>
      </c>
      <c r="F189" s="3"/>
    </row>
    <row r="190" spans="1:6" ht="14.5" customHeight="1" x14ac:dyDescent="0.4">
      <c r="A190" s="16"/>
      <c r="B190" s="15"/>
      <c r="C190" s="11"/>
      <c r="D190" s="15"/>
      <c r="E190" s="11"/>
      <c r="F190" s="3"/>
    </row>
    <row r="191" spans="1:6" ht="14.5" customHeight="1" x14ac:dyDescent="0.4">
      <c r="A191" s="8" t="s">
        <v>69</v>
      </c>
      <c r="B191" s="15"/>
      <c r="C191" s="11"/>
      <c r="D191" s="15"/>
      <c r="E191" s="11"/>
      <c r="F191" s="3"/>
    </row>
    <row r="192" spans="1:6" ht="14.5" customHeight="1" x14ac:dyDescent="0.4">
      <c r="A192" s="16" t="s">
        <v>103</v>
      </c>
      <c r="B192" s="14" t="s">
        <v>207</v>
      </c>
      <c r="C192" s="11">
        <v>2021</v>
      </c>
      <c r="D192" s="15" t="s">
        <v>102</v>
      </c>
      <c r="E192" s="11">
        <v>86</v>
      </c>
      <c r="F192" s="3"/>
    </row>
    <row r="193" spans="1:6" ht="14.5" customHeight="1" x14ac:dyDescent="0.4">
      <c r="A193" s="16" t="s">
        <v>345</v>
      </c>
      <c r="B193" s="14" t="s">
        <v>346</v>
      </c>
      <c r="C193" s="11">
        <v>2022</v>
      </c>
      <c r="D193" s="15" t="s">
        <v>102</v>
      </c>
      <c r="E193" s="11">
        <v>53</v>
      </c>
      <c r="F193" s="3"/>
    </row>
    <row r="194" spans="1:6" ht="14.5" customHeight="1" x14ac:dyDescent="0.4">
      <c r="A194" s="16" t="s">
        <v>356</v>
      </c>
      <c r="B194" s="40" t="s">
        <v>406</v>
      </c>
      <c r="C194" s="11">
        <v>2023</v>
      </c>
      <c r="D194" s="15" t="s">
        <v>102</v>
      </c>
      <c r="E194" s="11">
        <v>49</v>
      </c>
      <c r="F194" s="3"/>
    </row>
    <row r="195" spans="1:6" ht="14.5" customHeight="1" x14ac:dyDescent="0.4">
      <c r="A195" s="16" t="s">
        <v>374</v>
      </c>
      <c r="B195" s="40" t="s">
        <v>407</v>
      </c>
      <c r="C195" s="11">
        <v>2024</v>
      </c>
      <c r="D195" s="15" t="s">
        <v>102</v>
      </c>
      <c r="E195" s="11">
        <v>53</v>
      </c>
      <c r="F195" s="3"/>
    </row>
    <row r="196" spans="1:6" ht="14.5" customHeight="1" x14ac:dyDescent="0.4">
      <c r="A196" s="16" t="s">
        <v>336</v>
      </c>
      <c r="B196" s="14" t="s">
        <v>111</v>
      </c>
      <c r="C196" s="11">
        <v>2022</v>
      </c>
      <c r="D196" s="15" t="s">
        <v>77</v>
      </c>
      <c r="E196" s="11">
        <v>59</v>
      </c>
      <c r="F196" s="3"/>
    </row>
    <row r="197" spans="1:6" ht="14.5" customHeight="1" x14ac:dyDescent="0.4">
      <c r="A197" s="16" t="s">
        <v>357</v>
      </c>
      <c r="B197" s="14" t="s">
        <v>111</v>
      </c>
      <c r="C197" s="11">
        <v>2023</v>
      </c>
      <c r="D197" s="15" t="s">
        <v>77</v>
      </c>
      <c r="E197" s="11">
        <v>49</v>
      </c>
      <c r="F197" s="3"/>
    </row>
    <row r="198" spans="1:6" ht="14.5" customHeight="1" x14ac:dyDescent="0.4">
      <c r="A198" s="16" t="s">
        <v>303</v>
      </c>
      <c r="B198" s="14" t="s">
        <v>50</v>
      </c>
      <c r="C198" s="11">
        <v>2022</v>
      </c>
      <c r="D198" s="15" t="s">
        <v>77</v>
      </c>
      <c r="E198" s="11">
        <v>51</v>
      </c>
      <c r="F198" s="3"/>
    </row>
    <row r="199" spans="1:6" ht="14.5" customHeight="1" x14ac:dyDescent="0.4">
      <c r="F199" s="3"/>
    </row>
    <row r="200" spans="1:6" ht="14.5" customHeight="1" x14ac:dyDescent="0.4">
      <c r="A200" s="8" t="s">
        <v>85</v>
      </c>
      <c r="B200" s="15"/>
      <c r="C200" s="11"/>
      <c r="D200" s="15"/>
      <c r="E200" s="11"/>
      <c r="F200" s="3"/>
    </row>
    <row r="201" spans="1:6" ht="14.5" customHeight="1" x14ac:dyDescent="0.4">
      <c r="A201" s="16" t="s">
        <v>326</v>
      </c>
      <c r="B201" s="15" t="s">
        <v>327</v>
      </c>
      <c r="C201" s="11">
        <v>2022</v>
      </c>
      <c r="D201" s="15" t="s">
        <v>104</v>
      </c>
      <c r="E201" s="11">
        <v>63</v>
      </c>
      <c r="F201" s="3"/>
    </row>
    <row r="202" spans="1:6" ht="14.5" customHeight="1" x14ac:dyDescent="0.4">
      <c r="F202" s="3"/>
    </row>
    <row r="203" spans="1:6" ht="14.5" customHeight="1" x14ac:dyDescent="0.4">
      <c r="F203" s="3"/>
    </row>
    <row r="204" spans="1:6" ht="14.5" customHeight="1" x14ac:dyDescent="0.4">
      <c r="A204" s="8" t="s">
        <v>138</v>
      </c>
      <c r="B204" s="15"/>
      <c r="C204" s="11"/>
      <c r="D204" s="15"/>
      <c r="E204" s="11"/>
      <c r="F204" s="3"/>
    </row>
    <row r="205" spans="1:6" ht="14.5" customHeight="1" x14ac:dyDescent="0.4">
      <c r="A205" s="16" t="s">
        <v>301</v>
      </c>
      <c r="B205" s="15" t="s">
        <v>111</v>
      </c>
      <c r="C205" s="11">
        <v>2022</v>
      </c>
      <c r="D205" s="15" t="s">
        <v>302</v>
      </c>
      <c r="E205" s="11">
        <v>50</v>
      </c>
      <c r="F205" s="3"/>
    </row>
    <row r="206" spans="1:6" ht="14.5" customHeight="1" x14ac:dyDescent="0.4">
      <c r="A206" s="16"/>
      <c r="B206" s="15"/>
      <c r="C206" s="11"/>
      <c r="D206" s="15"/>
      <c r="E206" s="11"/>
      <c r="F206" s="3"/>
    </row>
    <row r="207" spans="1:6" ht="14.5" customHeight="1" x14ac:dyDescent="0.4">
      <c r="A207" s="8" t="s">
        <v>136</v>
      </c>
      <c r="F207" s="3"/>
    </row>
    <row r="208" spans="1:6" ht="14.5" customHeight="1" x14ac:dyDescent="0.4">
      <c r="A208" s="16" t="s">
        <v>370</v>
      </c>
      <c r="B208" s="15" t="s">
        <v>371</v>
      </c>
      <c r="C208" s="11" t="s">
        <v>2</v>
      </c>
      <c r="D208" s="15" t="s">
        <v>137</v>
      </c>
      <c r="E208" s="11">
        <v>46</v>
      </c>
    </row>
    <row r="209" spans="1:6" ht="14.5" customHeight="1" x14ac:dyDescent="0.4">
      <c r="A209" s="16" t="s">
        <v>372</v>
      </c>
      <c r="B209" s="15" t="s">
        <v>373</v>
      </c>
      <c r="C209" s="11">
        <v>2024</v>
      </c>
      <c r="D209" s="15" t="s">
        <v>137</v>
      </c>
      <c r="E209" s="11">
        <v>45</v>
      </c>
    </row>
    <row r="210" spans="1:6" ht="14.5" customHeight="1" x14ac:dyDescent="0.4">
      <c r="B210" s="15"/>
      <c r="C210" s="11"/>
      <c r="D210" s="15"/>
      <c r="E210" s="11"/>
      <c r="F210" s="1"/>
    </row>
    <row r="211" spans="1:6" ht="14.5" customHeight="1" x14ac:dyDescent="0.4">
      <c r="A211" s="8" t="s">
        <v>98</v>
      </c>
      <c r="F211" s="3"/>
    </row>
    <row r="212" spans="1:6" ht="14.5" customHeight="1" x14ac:dyDescent="0.4">
      <c r="A212" s="16" t="s">
        <v>107</v>
      </c>
      <c r="B212" s="15" t="s">
        <v>106</v>
      </c>
      <c r="C212" s="11">
        <v>2021</v>
      </c>
      <c r="D212" s="15" t="s">
        <v>105</v>
      </c>
      <c r="E212" s="11">
        <v>59</v>
      </c>
      <c r="F212" s="3"/>
    </row>
    <row r="213" spans="1:6" ht="14.5" customHeight="1" x14ac:dyDescent="0.4">
      <c r="F213" s="3"/>
    </row>
    <row r="214" spans="1:6" ht="14.5" customHeight="1" x14ac:dyDescent="0.4">
      <c r="F214" s="3"/>
    </row>
    <row r="215" spans="1:6" ht="14.5" customHeight="1" x14ac:dyDescent="0.4">
      <c r="F215" s="3"/>
    </row>
    <row r="216" spans="1:6" ht="14.5" customHeight="1" x14ac:dyDescent="0.4">
      <c r="F216" s="3"/>
    </row>
    <row r="217" spans="1:6" ht="14.5" customHeight="1" x14ac:dyDescent="0.4">
      <c r="F217" s="3"/>
    </row>
    <row r="218" spans="1:6" ht="14.5" customHeight="1" x14ac:dyDescent="0.4">
      <c r="F218" s="3"/>
    </row>
    <row r="219" spans="1:6" ht="14.5" customHeight="1" x14ac:dyDescent="0.4">
      <c r="F219" s="3"/>
    </row>
    <row r="220" spans="1:6" ht="14.5" customHeight="1" x14ac:dyDescent="0.4">
      <c r="F220" s="3"/>
    </row>
    <row r="221" spans="1:6" ht="14.5" customHeight="1" x14ac:dyDescent="0.4">
      <c r="F221" s="3"/>
    </row>
    <row r="222" spans="1:6" ht="14.5" customHeight="1" x14ac:dyDescent="0.4">
      <c r="F222" s="3"/>
    </row>
    <row r="223" spans="1:6" ht="14.5" customHeight="1" x14ac:dyDescent="0.4">
      <c r="F223" s="3"/>
    </row>
    <row r="224" spans="1:6" ht="14.5" customHeight="1" x14ac:dyDescent="0.4">
      <c r="F224" s="3"/>
    </row>
    <row r="225" spans="1:6" ht="14.5" customHeight="1" x14ac:dyDescent="0.4">
      <c r="F225" s="3"/>
    </row>
    <row r="226" spans="1:6" ht="14.5" customHeight="1" x14ac:dyDescent="0.4">
      <c r="F226" s="3"/>
    </row>
    <row r="227" spans="1:6" ht="14.5" customHeight="1" x14ac:dyDescent="0.4">
      <c r="F227" s="3"/>
    </row>
    <row r="228" spans="1:6" ht="14.5" customHeight="1" x14ac:dyDescent="0.4">
      <c r="F228" s="3"/>
    </row>
    <row r="229" spans="1:6" ht="14.5" customHeight="1" x14ac:dyDescent="0.4">
      <c r="F229" s="3"/>
    </row>
    <row r="230" spans="1:6" ht="14.5" customHeight="1" x14ac:dyDescent="0.4">
      <c r="F230" s="3"/>
    </row>
    <row r="231" spans="1:6" ht="14.5" customHeight="1" x14ac:dyDescent="0.4">
      <c r="A231" s="45" t="s">
        <v>110</v>
      </c>
      <c r="B231" s="45"/>
      <c r="C231" s="45"/>
      <c r="D231" s="45"/>
      <c r="E231" s="45"/>
      <c r="F231" s="3"/>
    </row>
    <row r="232" spans="1:6" ht="14.5" customHeight="1" x14ac:dyDescent="0.4">
      <c r="A232" s="8"/>
      <c r="B232" s="21"/>
      <c r="C232" s="3"/>
      <c r="D232" s="3"/>
      <c r="F232" s="3"/>
    </row>
    <row r="233" spans="1:6" ht="14.5" customHeight="1" x14ac:dyDescent="0.4">
      <c r="A233" s="8" t="s">
        <v>215</v>
      </c>
      <c r="B233" s="21"/>
      <c r="C233" s="3"/>
      <c r="D233" s="3"/>
      <c r="F233" s="3"/>
    </row>
    <row r="234" spans="1:6" ht="14.5" customHeight="1" x14ac:dyDescent="0.4">
      <c r="A234" s="16" t="s">
        <v>216</v>
      </c>
      <c r="B234" s="14" t="s">
        <v>111</v>
      </c>
      <c r="C234" s="11" t="s">
        <v>2</v>
      </c>
      <c r="D234" s="15" t="s">
        <v>217</v>
      </c>
      <c r="E234" s="11">
        <v>54</v>
      </c>
      <c r="F234" s="3"/>
    </row>
    <row r="235" spans="1:6" ht="14.5" customHeight="1" x14ac:dyDescent="0.4">
      <c r="A235" s="25"/>
      <c r="B235" s="14"/>
      <c r="C235" s="11"/>
      <c r="D235" s="15"/>
      <c r="E235" s="11"/>
      <c r="F235" s="3"/>
    </row>
    <row r="236" spans="1:6" ht="14.5" customHeight="1" x14ac:dyDescent="0.4">
      <c r="A236" s="8" t="s">
        <v>55</v>
      </c>
      <c r="B236" s="15"/>
      <c r="C236" s="11"/>
      <c r="D236" s="15"/>
      <c r="E236" s="11"/>
    </row>
    <row r="237" spans="1:6" ht="14.5" customHeight="1" x14ac:dyDescent="0.4">
      <c r="A237" s="16" t="s">
        <v>339</v>
      </c>
      <c r="B237" s="15" t="s">
        <v>111</v>
      </c>
      <c r="C237" s="11">
        <v>2020</v>
      </c>
      <c r="D237" s="15" t="s">
        <v>338</v>
      </c>
      <c r="E237" s="11">
        <v>84</v>
      </c>
      <c r="F237" s="1"/>
    </row>
    <row r="238" spans="1:6" ht="14.5" customHeight="1" x14ac:dyDescent="0.4">
      <c r="A238" t="s">
        <v>276</v>
      </c>
      <c r="B238" s="15" t="s">
        <v>111</v>
      </c>
      <c r="C238" s="11">
        <v>2021</v>
      </c>
      <c r="D238" s="15" t="s">
        <v>58</v>
      </c>
      <c r="E238" s="11">
        <v>250</v>
      </c>
      <c r="F238" s="3"/>
    </row>
    <row r="239" spans="1:6" ht="14.5" customHeight="1" x14ac:dyDescent="0.4">
      <c r="A239" t="s">
        <v>337</v>
      </c>
      <c r="B239" s="15" t="s">
        <v>111</v>
      </c>
      <c r="C239" s="11">
        <v>2021</v>
      </c>
      <c r="D239" s="15" t="s">
        <v>58</v>
      </c>
      <c r="E239" s="11">
        <v>140</v>
      </c>
      <c r="F239" s="3"/>
    </row>
    <row r="240" spans="1:6" ht="14.5" customHeight="1" x14ac:dyDescent="0.4">
      <c r="A240" s="16" t="s">
        <v>153</v>
      </c>
      <c r="B240" s="14" t="s">
        <v>127</v>
      </c>
      <c r="C240" s="11">
        <v>2018</v>
      </c>
      <c r="D240" s="32" t="s">
        <v>58</v>
      </c>
      <c r="E240" s="11">
        <v>74</v>
      </c>
      <c r="F240" s="3"/>
    </row>
    <row r="241" spans="1:6" ht="14.5" customHeight="1" x14ac:dyDescent="0.4">
      <c r="A241" s="16" t="s">
        <v>113</v>
      </c>
      <c r="B241" s="14" t="s">
        <v>208</v>
      </c>
      <c r="C241" s="11">
        <v>2020</v>
      </c>
      <c r="D241" s="15" t="s">
        <v>114</v>
      </c>
      <c r="E241" s="11">
        <v>79</v>
      </c>
      <c r="F241" s="3"/>
    </row>
    <row r="242" spans="1:6" ht="14.5" customHeight="1" x14ac:dyDescent="0.4">
      <c r="A242" s="16" t="s">
        <v>239</v>
      </c>
      <c r="B242" s="15" t="s">
        <v>240</v>
      </c>
      <c r="C242" s="11">
        <v>2022</v>
      </c>
      <c r="D242" s="15" t="s">
        <v>114</v>
      </c>
      <c r="E242" s="11">
        <v>86</v>
      </c>
      <c r="F242" s="3"/>
    </row>
    <row r="243" spans="1:6" ht="14.5" customHeight="1" x14ac:dyDescent="0.4">
      <c r="A243" s="16" t="s">
        <v>116</v>
      </c>
      <c r="B243" s="14" t="s">
        <v>16</v>
      </c>
      <c r="C243" s="11">
        <v>2018</v>
      </c>
      <c r="D243" s="32" t="s">
        <v>117</v>
      </c>
      <c r="E243" s="11">
        <v>197</v>
      </c>
      <c r="F243" s="3"/>
    </row>
    <row r="244" spans="1:6" ht="14.5" customHeight="1" x14ac:dyDescent="0.4">
      <c r="A244" s="16" t="s">
        <v>281</v>
      </c>
      <c r="B244" s="14" t="s">
        <v>16</v>
      </c>
      <c r="C244" s="11">
        <v>2019</v>
      </c>
      <c r="D244" s="15" t="s">
        <v>115</v>
      </c>
      <c r="E244" s="11">
        <v>179</v>
      </c>
      <c r="F244" s="3"/>
    </row>
    <row r="245" spans="1:6" ht="14.5" customHeight="1" x14ac:dyDescent="0.4">
      <c r="A245" s="16" t="s">
        <v>323</v>
      </c>
      <c r="B245" s="14" t="s">
        <v>16</v>
      </c>
      <c r="C245" s="11">
        <v>2021</v>
      </c>
      <c r="D245" s="15" t="s">
        <v>114</v>
      </c>
      <c r="E245" s="11">
        <v>108</v>
      </c>
      <c r="F245" s="3"/>
    </row>
    <row r="246" spans="1:6" ht="14.5" customHeight="1" x14ac:dyDescent="0.4">
      <c r="A246" s="16" t="s">
        <v>238</v>
      </c>
      <c r="B246" s="15" t="s">
        <v>14</v>
      </c>
      <c r="C246" s="11">
        <v>2015</v>
      </c>
      <c r="D246" s="15" t="s">
        <v>115</v>
      </c>
      <c r="E246" s="11">
        <v>110</v>
      </c>
      <c r="F246" s="3"/>
    </row>
    <row r="247" spans="1:6" ht="14.5" customHeight="1" x14ac:dyDescent="0.4">
      <c r="A247" s="16" t="s">
        <v>282</v>
      </c>
      <c r="B247" s="15" t="s">
        <v>14</v>
      </c>
      <c r="C247" s="11">
        <v>2019</v>
      </c>
      <c r="D247" s="15" t="s">
        <v>283</v>
      </c>
      <c r="E247" s="11">
        <v>85</v>
      </c>
      <c r="F247" s="3"/>
    </row>
    <row r="248" spans="1:6" ht="14.5" customHeight="1" x14ac:dyDescent="0.4">
      <c r="F248" s="3"/>
    </row>
    <row r="249" spans="1:6" ht="14.5" customHeight="1" x14ac:dyDescent="0.4">
      <c r="A249" s="8" t="s">
        <v>65</v>
      </c>
      <c r="B249" s="15"/>
      <c r="C249" s="11"/>
      <c r="D249" s="15"/>
      <c r="E249" s="11"/>
      <c r="F249" s="3"/>
    </row>
    <row r="250" spans="1:6" ht="14.5" customHeight="1" x14ac:dyDescent="0.4">
      <c r="A250" s="16" t="s">
        <v>170</v>
      </c>
      <c r="B250" s="15" t="s">
        <v>171</v>
      </c>
      <c r="C250" s="11">
        <v>2021</v>
      </c>
      <c r="D250" s="15" t="s">
        <v>66</v>
      </c>
      <c r="E250" s="11">
        <v>39</v>
      </c>
      <c r="F250" s="3"/>
    </row>
    <row r="251" spans="1:6" ht="14.5" customHeight="1" x14ac:dyDescent="0.4">
      <c r="A251" s="16" t="s">
        <v>245</v>
      </c>
      <c r="B251" s="15" t="s">
        <v>172</v>
      </c>
      <c r="C251" s="11">
        <v>2021</v>
      </c>
      <c r="D251" s="15" t="s">
        <v>66</v>
      </c>
      <c r="E251" s="11">
        <v>42</v>
      </c>
      <c r="F251" s="3"/>
    </row>
    <row r="252" spans="1:6" ht="14.5" customHeight="1" x14ac:dyDescent="0.4">
      <c r="A252" s="16" t="s">
        <v>173</v>
      </c>
      <c r="B252" s="15" t="s">
        <v>172</v>
      </c>
      <c r="C252" s="11">
        <v>2018</v>
      </c>
      <c r="D252" s="15" t="s">
        <v>66</v>
      </c>
      <c r="E252" s="11">
        <v>61</v>
      </c>
      <c r="F252" s="3"/>
    </row>
    <row r="253" spans="1:6" ht="14.5" customHeight="1" x14ac:dyDescent="0.4">
      <c r="A253" s="16" t="s">
        <v>343</v>
      </c>
      <c r="B253" s="15" t="s">
        <v>171</v>
      </c>
      <c r="C253" s="11">
        <v>2021</v>
      </c>
      <c r="D253" s="15" t="s">
        <v>344</v>
      </c>
      <c r="E253" s="11">
        <v>46</v>
      </c>
      <c r="F253" s="3"/>
    </row>
    <row r="254" spans="1:6" ht="14.5" customHeight="1" x14ac:dyDescent="0.4">
      <c r="A254" s="16"/>
      <c r="B254" s="14"/>
      <c r="C254" s="11"/>
      <c r="D254" s="15"/>
      <c r="E254" s="11"/>
      <c r="F254" s="3"/>
    </row>
    <row r="255" spans="1:6" ht="14.5" customHeight="1" x14ac:dyDescent="0.4">
      <c r="A255" s="8" t="s">
        <v>269</v>
      </c>
      <c r="B255" s="15"/>
      <c r="C255" s="11"/>
      <c r="D255" s="15"/>
      <c r="E255" s="11"/>
      <c r="F255" s="3"/>
    </row>
    <row r="256" spans="1:6" ht="14.5" customHeight="1" x14ac:dyDescent="0.4">
      <c r="A256" s="16" t="s">
        <v>270</v>
      </c>
      <c r="B256" s="15" t="s">
        <v>271</v>
      </c>
      <c r="C256" s="11">
        <v>2016</v>
      </c>
      <c r="D256" s="15" t="s">
        <v>272</v>
      </c>
      <c r="E256" s="11">
        <v>49</v>
      </c>
      <c r="F256" s="3"/>
    </row>
    <row r="257" spans="1:6" ht="14.5" customHeight="1" x14ac:dyDescent="0.4">
      <c r="F257" s="3"/>
    </row>
    <row r="258" spans="1:6" ht="14.5" customHeight="1" x14ac:dyDescent="0.4">
      <c r="A258" s="8" t="s">
        <v>69</v>
      </c>
      <c r="F258" s="3"/>
    </row>
    <row r="259" spans="1:6" ht="14.5" customHeight="1" x14ac:dyDescent="0.4">
      <c r="A259" s="16" t="s">
        <v>118</v>
      </c>
      <c r="B259" s="14" t="s">
        <v>119</v>
      </c>
      <c r="C259" s="11">
        <v>2020</v>
      </c>
      <c r="D259" s="15" t="s">
        <v>77</v>
      </c>
      <c r="E259" s="11">
        <v>46</v>
      </c>
      <c r="F259" s="3"/>
    </row>
    <row r="260" spans="1:6" ht="14.5" customHeight="1" x14ac:dyDescent="0.4">
      <c r="A260" s="16" t="s">
        <v>120</v>
      </c>
      <c r="B260" s="14" t="s">
        <v>50</v>
      </c>
      <c r="C260" s="11">
        <v>2017</v>
      </c>
      <c r="D260" s="15" t="s">
        <v>77</v>
      </c>
      <c r="E260" s="11">
        <v>89</v>
      </c>
      <c r="F260" s="3"/>
    </row>
    <row r="261" spans="1:6" ht="14.5" customHeight="1" x14ac:dyDescent="0.4">
      <c r="A261" s="16" t="s">
        <v>150</v>
      </c>
      <c r="B261" s="14" t="s">
        <v>50</v>
      </c>
      <c r="C261" s="11">
        <v>2020</v>
      </c>
      <c r="D261" s="15" t="s">
        <v>77</v>
      </c>
      <c r="E261" s="11">
        <v>58</v>
      </c>
      <c r="F261" s="3"/>
    </row>
    <row r="262" spans="1:6" ht="14.5" customHeight="1" x14ac:dyDescent="0.4">
      <c r="A262" s="16" t="s">
        <v>369</v>
      </c>
      <c r="B262" s="14" t="s">
        <v>240</v>
      </c>
      <c r="C262" s="11">
        <v>2022</v>
      </c>
      <c r="D262" s="15" t="s">
        <v>77</v>
      </c>
      <c r="E262" s="11">
        <v>53</v>
      </c>
      <c r="F262" s="3"/>
    </row>
    <row r="263" spans="1:6" ht="14.5" customHeight="1" x14ac:dyDescent="0.4">
      <c r="A263" s="16" t="s">
        <v>401</v>
      </c>
      <c r="B263" s="14" t="s">
        <v>402</v>
      </c>
      <c r="C263" s="11">
        <v>2023</v>
      </c>
      <c r="D263" s="15" t="s">
        <v>77</v>
      </c>
      <c r="E263" s="11">
        <v>49</v>
      </c>
      <c r="F263" s="3"/>
    </row>
    <row r="264" spans="1:6" ht="14.5" customHeight="1" x14ac:dyDescent="0.4">
      <c r="A264" s="16" t="s">
        <v>412</v>
      </c>
      <c r="B264" s="14" t="s">
        <v>240</v>
      </c>
      <c r="C264" s="11">
        <v>2024</v>
      </c>
      <c r="D264" s="15" t="s">
        <v>391</v>
      </c>
      <c r="E264" s="11">
        <v>42</v>
      </c>
    </row>
    <row r="265" spans="1:6" ht="14.5" customHeight="1" x14ac:dyDescent="0.4">
      <c r="A265" s="16" t="s">
        <v>321</v>
      </c>
      <c r="B265" s="14" t="s">
        <v>241</v>
      </c>
      <c r="C265" s="11">
        <v>2022</v>
      </c>
      <c r="D265" s="15" t="s">
        <v>70</v>
      </c>
      <c r="E265" s="11">
        <v>73</v>
      </c>
    </row>
    <row r="266" spans="1:6" ht="14.5" customHeight="1" x14ac:dyDescent="0.4">
      <c r="A266" s="16" t="s">
        <v>121</v>
      </c>
      <c r="B266" s="15" t="s">
        <v>111</v>
      </c>
      <c r="C266" s="11">
        <v>2020</v>
      </c>
      <c r="D266" s="15" t="s">
        <v>75</v>
      </c>
      <c r="E266" s="11">
        <v>119</v>
      </c>
    </row>
    <row r="267" spans="1:6" ht="14.5" customHeight="1" x14ac:dyDescent="0.4">
      <c r="A267" s="16" t="s">
        <v>123</v>
      </c>
      <c r="B267" s="14" t="s">
        <v>112</v>
      </c>
      <c r="C267" s="11">
        <v>2019</v>
      </c>
      <c r="D267" s="15" t="s">
        <v>122</v>
      </c>
      <c r="E267" s="11">
        <v>170</v>
      </c>
    </row>
    <row r="268" spans="1:6" ht="14.5" customHeight="1" x14ac:dyDescent="0.4">
      <c r="A268" s="16" t="s">
        <v>322</v>
      </c>
      <c r="B268" s="14" t="s">
        <v>207</v>
      </c>
      <c r="C268" s="11">
        <v>2019</v>
      </c>
      <c r="D268" s="15" t="s">
        <v>275</v>
      </c>
      <c r="E268" s="11">
        <v>105</v>
      </c>
    </row>
    <row r="269" spans="1:6" ht="14.5" customHeight="1" x14ac:dyDescent="0.4">
      <c r="A269" s="16" t="s">
        <v>460</v>
      </c>
      <c r="B269" s="14" t="s">
        <v>461</v>
      </c>
      <c r="C269" s="11">
        <v>2023</v>
      </c>
      <c r="D269" s="15" t="s">
        <v>462</v>
      </c>
      <c r="E269" s="11">
        <v>60</v>
      </c>
    </row>
    <row r="270" spans="1:6" ht="14.5" customHeight="1" x14ac:dyDescent="0.4">
      <c r="A270" s="16" t="s">
        <v>126</v>
      </c>
      <c r="B270" s="14" t="s">
        <v>125</v>
      </c>
      <c r="C270" s="11">
        <v>2020</v>
      </c>
      <c r="D270" s="15" t="s">
        <v>124</v>
      </c>
      <c r="E270" s="11">
        <v>87</v>
      </c>
    </row>
    <row r="271" spans="1:6" ht="14.5" customHeight="1" x14ac:dyDescent="0.4">
      <c r="A271" t="s">
        <v>386</v>
      </c>
      <c r="B271" s="11" t="s">
        <v>387</v>
      </c>
      <c r="C271" s="11">
        <v>2023</v>
      </c>
      <c r="D271" s="11" t="s">
        <v>388</v>
      </c>
      <c r="E271" s="11">
        <v>46</v>
      </c>
    </row>
    <row r="272" spans="1:6" ht="14.5" customHeight="1" x14ac:dyDescent="0.4"/>
    <row r="273" spans="1:6" ht="14.5" customHeight="1" x14ac:dyDescent="0.4"/>
    <row r="274" spans="1:6" ht="14.5" customHeight="1" x14ac:dyDescent="0.4"/>
    <row r="275" spans="1:6" ht="14.5" customHeight="1" x14ac:dyDescent="0.4"/>
    <row r="276" spans="1:6" ht="14.5" customHeight="1" x14ac:dyDescent="0.4"/>
    <row r="277" spans="1:6" ht="14.5" customHeight="1" x14ac:dyDescent="0.4">
      <c r="F277" s="3"/>
    </row>
    <row r="278" spans="1:6" ht="14.5" customHeight="1" x14ac:dyDescent="0.4">
      <c r="A278" s="46" t="s">
        <v>166</v>
      </c>
      <c r="B278" s="46"/>
      <c r="C278" s="46"/>
      <c r="D278" s="46"/>
      <c r="E278" s="46"/>
      <c r="F278" s="3"/>
    </row>
    <row r="279" spans="1:6" ht="14.5" customHeight="1" x14ac:dyDescent="0.4">
      <c r="A279" s="8" t="s">
        <v>194</v>
      </c>
      <c r="B279" s="14"/>
      <c r="C279" s="11"/>
      <c r="D279" s="15"/>
      <c r="E279" s="11"/>
      <c r="F279" s="3"/>
    </row>
    <row r="280" spans="1:6" ht="14.5" customHeight="1" x14ac:dyDescent="0.4">
      <c r="A280" s="16" t="s">
        <v>333</v>
      </c>
      <c r="B280" s="14" t="s">
        <v>334</v>
      </c>
      <c r="C280" s="11">
        <v>2020</v>
      </c>
      <c r="D280" s="15" t="s">
        <v>335</v>
      </c>
      <c r="E280" s="11">
        <v>41</v>
      </c>
      <c r="F280" s="3"/>
    </row>
    <row r="281" spans="1:6" ht="14.5" customHeight="1" x14ac:dyDescent="0.4">
      <c r="A281" s="37"/>
      <c r="B281" s="14"/>
      <c r="C281" s="11"/>
      <c r="D281" s="15"/>
      <c r="E281" s="11"/>
      <c r="F281" s="3"/>
    </row>
    <row r="282" spans="1:6" ht="14.5" customHeight="1" x14ac:dyDescent="0.4">
      <c r="F282" s="4"/>
    </row>
    <row r="283" spans="1:6" ht="14.5" customHeight="1" x14ac:dyDescent="0.4">
      <c r="F283" s="3"/>
    </row>
    <row r="284" spans="1:6" ht="14.5" customHeight="1" x14ac:dyDescent="0.4">
      <c r="A284" s="8" t="s">
        <v>375</v>
      </c>
      <c r="F284" s="3"/>
    </row>
    <row r="285" spans="1:6" ht="14.5" customHeight="1" x14ac:dyDescent="0.4">
      <c r="A285" s="24" t="s">
        <v>376</v>
      </c>
      <c r="B285" s="11" t="s">
        <v>377</v>
      </c>
      <c r="C285" s="23">
        <v>2021</v>
      </c>
      <c r="D285" s="23" t="s">
        <v>378</v>
      </c>
      <c r="E285" s="11">
        <v>46</v>
      </c>
      <c r="F285" s="3"/>
    </row>
    <row r="286" spans="1:6" ht="14.5" customHeight="1" x14ac:dyDescent="0.4">
      <c r="E286" s="11"/>
      <c r="F286" s="3"/>
    </row>
    <row r="287" spans="1:6" ht="14.5" customHeight="1" x14ac:dyDescent="0.4">
      <c r="A287" s="8" t="s">
        <v>85</v>
      </c>
      <c r="B287" s="21"/>
      <c r="C287" s="3"/>
      <c r="D287" s="3"/>
      <c r="E287" s="11"/>
      <c r="F287" s="3"/>
    </row>
    <row r="288" spans="1:6" ht="14.5" customHeight="1" x14ac:dyDescent="0.4">
      <c r="A288" s="24" t="s">
        <v>179</v>
      </c>
      <c r="B288" s="11" t="s">
        <v>180</v>
      </c>
      <c r="C288" s="23">
        <v>2019</v>
      </c>
      <c r="D288" s="23" t="s">
        <v>168</v>
      </c>
      <c r="E288" s="11">
        <v>53</v>
      </c>
      <c r="F288" s="3"/>
    </row>
    <row r="289" spans="1:6" ht="14.5" customHeight="1" x14ac:dyDescent="0.4">
      <c r="A289" s="16" t="s">
        <v>178</v>
      </c>
      <c r="B289" s="15" t="s">
        <v>12</v>
      </c>
      <c r="C289" s="11">
        <v>2020</v>
      </c>
      <c r="D289" s="15" t="s">
        <v>129</v>
      </c>
      <c r="E289" s="11">
        <v>65</v>
      </c>
      <c r="F289" s="5"/>
    </row>
    <row r="290" spans="1:6" ht="14.5" customHeight="1" x14ac:dyDescent="0.4">
      <c r="A290" s="16" t="s">
        <v>130</v>
      </c>
      <c r="B290" s="14" t="s">
        <v>234</v>
      </c>
      <c r="C290" s="11">
        <v>2021</v>
      </c>
      <c r="D290" s="15" t="s">
        <v>131</v>
      </c>
      <c r="E290" s="11">
        <v>48</v>
      </c>
      <c r="F290" s="5"/>
    </row>
    <row r="291" spans="1:6" ht="14.5" customHeight="1" x14ac:dyDescent="0.4">
      <c r="A291" s="16" t="s">
        <v>263</v>
      </c>
      <c r="B291" s="14" t="s">
        <v>264</v>
      </c>
      <c r="C291" t="s">
        <v>2</v>
      </c>
      <c r="D291" s="15" t="s">
        <v>131</v>
      </c>
      <c r="E291" s="11">
        <v>49</v>
      </c>
      <c r="F291" s="5"/>
    </row>
    <row r="292" spans="1:6" ht="14.5" customHeight="1" x14ac:dyDescent="0.4">
      <c r="A292" s="16" t="s">
        <v>169</v>
      </c>
      <c r="B292" s="14" t="s">
        <v>209</v>
      </c>
      <c r="C292" s="11">
        <v>2021</v>
      </c>
      <c r="D292" s="15" t="s">
        <v>86</v>
      </c>
      <c r="E292" s="11">
        <v>42</v>
      </c>
      <c r="F292" s="5"/>
    </row>
    <row r="293" spans="1:6" ht="14.5" customHeight="1" x14ac:dyDescent="0.4">
      <c r="A293" s="16" t="s">
        <v>157</v>
      </c>
      <c r="B293" s="14" t="s">
        <v>144</v>
      </c>
      <c r="C293" s="11">
        <v>2019</v>
      </c>
      <c r="D293" s="15" t="s">
        <v>86</v>
      </c>
      <c r="E293" s="11">
        <v>53</v>
      </c>
      <c r="F293" s="5"/>
    </row>
    <row r="294" spans="1:6" ht="14.5" customHeight="1" x14ac:dyDescent="0.4">
      <c r="A294" s="16" t="s">
        <v>133</v>
      </c>
      <c r="B294" s="14" t="s">
        <v>132</v>
      </c>
      <c r="C294" s="11">
        <v>2019</v>
      </c>
      <c r="D294" s="15" t="s">
        <v>86</v>
      </c>
      <c r="E294" s="11">
        <v>89</v>
      </c>
      <c r="F294" s="5"/>
    </row>
    <row r="295" spans="1:6" ht="14.5" customHeight="1" x14ac:dyDescent="0.4">
      <c r="A295" s="16" t="s">
        <v>243</v>
      </c>
      <c r="B295" s="14" t="s">
        <v>134</v>
      </c>
      <c r="C295" s="11">
        <v>2018</v>
      </c>
      <c r="D295" s="15" t="s">
        <v>86</v>
      </c>
      <c r="E295" s="11">
        <v>250</v>
      </c>
      <c r="F295" s="5"/>
    </row>
    <row r="296" spans="1:6" ht="14.5" customHeight="1" x14ac:dyDescent="0.4">
      <c r="A296" s="20" t="s">
        <v>424</v>
      </c>
      <c r="B296" s="14" t="s">
        <v>134</v>
      </c>
      <c r="C296" s="11">
        <v>2021</v>
      </c>
      <c r="D296" s="15" t="s">
        <v>86</v>
      </c>
      <c r="E296" s="11">
        <v>81</v>
      </c>
      <c r="F296" s="5"/>
    </row>
    <row r="297" spans="1:6" ht="14.5" customHeight="1" x14ac:dyDescent="0.4">
      <c r="A297" s="16" t="s">
        <v>268</v>
      </c>
      <c r="B297" s="14" t="s">
        <v>134</v>
      </c>
      <c r="C297" s="11">
        <v>2019</v>
      </c>
      <c r="D297" s="15" t="s">
        <v>86</v>
      </c>
      <c r="E297" s="11">
        <v>147</v>
      </c>
      <c r="F297" s="5"/>
    </row>
    <row r="298" spans="1:6" ht="14.5" customHeight="1" x14ac:dyDescent="0.4">
      <c r="A298" s="16" t="s">
        <v>421</v>
      </c>
      <c r="B298" s="14" t="s">
        <v>422</v>
      </c>
      <c r="C298" s="11">
        <v>2024</v>
      </c>
      <c r="D298" s="15" t="s">
        <v>423</v>
      </c>
      <c r="E298" s="11">
        <v>53</v>
      </c>
      <c r="F298" s="5"/>
    </row>
    <row r="299" spans="1:6" ht="14.5" customHeight="1" x14ac:dyDescent="0.4">
      <c r="A299" s="16" t="s">
        <v>265</v>
      </c>
      <c r="B299" s="14" t="s">
        <v>266</v>
      </c>
      <c r="C299" s="11">
        <v>2020</v>
      </c>
      <c r="D299" s="15" t="s">
        <v>104</v>
      </c>
      <c r="E299" s="11">
        <v>52</v>
      </c>
      <c r="F299" s="5"/>
    </row>
    <row r="300" spans="1:6" ht="14.5" customHeight="1" x14ac:dyDescent="0.4">
      <c r="F300" s="5"/>
    </row>
    <row r="301" spans="1:6" ht="14.5" customHeight="1" x14ac:dyDescent="0.4">
      <c r="A301" s="38" t="s">
        <v>96</v>
      </c>
      <c r="B301" s="38"/>
      <c r="C301" s="38"/>
      <c r="D301" s="38"/>
      <c r="E301" s="38"/>
      <c r="F301" s="5"/>
    </row>
    <row r="302" spans="1:6" ht="14.5" customHeight="1" x14ac:dyDescent="0.4">
      <c r="A302" s="16" t="s">
        <v>135</v>
      </c>
      <c r="B302" s="14" t="s">
        <v>50</v>
      </c>
      <c r="C302" s="11">
        <v>2021</v>
      </c>
      <c r="D302" s="15" t="s">
        <v>97</v>
      </c>
      <c r="E302" s="11">
        <v>59</v>
      </c>
      <c r="F302" s="5"/>
    </row>
    <row r="303" spans="1:6" ht="14.5" customHeight="1" x14ac:dyDescent="0.4">
      <c r="F303" s="5"/>
    </row>
    <row r="304" spans="1:6" ht="14.5" customHeight="1" x14ac:dyDescent="0.4">
      <c r="A304" s="8" t="s">
        <v>136</v>
      </c>
      <c r="B304" s="14"/>
      <c r="C304" s="11"/>
      <c r="D304" s="15"/>
      <c r="E304" s="11"/>
      <c r="F304" s="5"/>
    </row>
    <row r="305" spans="1:6" ht="14.5" customHeight="1" x14ac:dyDescent="0.4">
      <c r="A305" s="16" t="s">
        <v>155</v>
      </c>
      <c r="B305" s="14" t="s">
        <v>154</v>
      </c>
      <c r="C305" s="11">
        <v>2024</v>
      </c>
      <c r="D305" s="15" t="s">
        <v>137</v>
      </c>
      <c r="E305" s="11">
        <v>45</v>
      </c>
      <c r="F305" s="5"/>
    </row>
    <row r="306" spans="1:6" ht="14.5" customHeight="1" x14ac:dyDescent="0.4">
      <c r="A306" s="10" t="s">
        <v>324</v>
      </c>
      <c r="B306" t="s">
        <v>325</v>
      </c>
      <c r="C306" s="11">
        <v>2022</v>
      </c>
      <c r="D306" s="15" t="s">
        <v>137</v>
      </c>
      <c r="E306" s="11">
        <v>43</v>
      </c>
      <c r="F306" s="5"/>
    </row>
    <row r="307" spans="1:6" ht="14.5" customHeight="1" x14ac:dyDescent="0.4">
      <c r="A307" s="16" t="s">
        <v>231</v>
      </c>
      <c r="B307" s="14" t="s">
        <v>232</v>
      </c>
      <c r="C307" s="11">
        <v>2021</v>
      </c>
      <c r="D307" s="15" t="s">
        <v>233</v>
      </c>
      <c r="E307" s="11">
        <v>54</v>
      </c>
      <c r="F307" s="5"/>
    </row>
    <row r="308" spans="1:6" ht="14.5" customHeight="1" x14ac:dyDescent="0.4">
      <c r="A308" s="10" t="s">
        <v>318</v>
      </c>
      <c r="B308" s="14" t="s">
        <v>274</v>
      </c>
      <c r="C308" s="11">
        <v>2017</v>
      </c>
      <c r="D308" s="15" t="s">
        <v>229</v>
      </c>
      <c r="E308" s="11">
        <v>65</v>
      </c>
      <c r="F308" s="5"/>
    </row>
    <row r="309" spans="1:6" ht="14.5" customHeight="1" x14ac:dyDescent="0.4">
      <c r="F309" s="5"/>
    </row>
    <row r="310" spans="1:6" ht="14.5" customHeight="1" x14ac:dyDescent="0.4">
      <c r="F310" s="5"/>
    </row>
    <row r="311" spans="1:6" ht="14.5" customHeight="1" x14ac:dyDescent="0.4">
      <c r="F311" s="5"/>
    </row>
    <row r="312" spans="1:6" ht="14.5" customHeight="1" x14ac:dyDescent="0.4">
      <c r="F312" s="5"/>
    </row>
    <row r="313" spans="1:6" ht="14.5" customHeight="1" x14ac:dyDescent="0.4">
      <c r="F313" s="5"/>
    </row>
    <row r="314" spans="1:6" ht="14.5" customHeight="1" x14ac:dyDescent="0.4">
      <c r="F314" s="5"/>
    </row>
    <row r="315" spans="1:6" ht="14.5" customHeight="1" x14ac:dyDescent="0.4">
      <c r="F315" s="5"/>
    </row>
    <row r="316" spans="1:6" ht="14.5" customHeight="1" x14ac:dyDescent="0.4">
      <c r="F316" s="5"/>
    </row>
    <row r="317" spans="1:6" ht="14.5" customHeight="1" x14ac:dyDescent="0.4">
      <c r="F317" s="5"/>
    </row>
    <row r="318" spans="1:6" ht="14.5" customHeight="1" x14ac:dyDescent="0.4">
      <c r="F318" s="5"/>
    </row>
    <row r="319" spans="1:6" ht="14.5" customHeight="1" x14ac:dyDescent="0.4">
      <c r="F319" s="5"/>
    </row>
    <row r="320" spans="1:6" ht="14.5" customHeight="1" x14ac:dyDescent="0.4">
      <c r="F320" s="5"/>
    </row>
    <row r="321" spans="1:6" ht="14.5" customHeight="1" x14ac:dyDescent="0.4">
      <c r="F321" s="5"/>
    </row>
    <row r="322" spans="1:6" ht="14.5" customHeight="1" x14ac:dyDescent="0.4">
      <c r="F322" s="5"/>
    </row>
    <row r="323" spans="1:6" ht="14.5" customHeight="1" x14ac:dyDescent="0.4"/>
    <row r="324" spans="1:6" ht="14.5" customHeight="1" x14ac:dyDescent="0.4">
      <c r="F324" s="1"/>
    </row>
    <row r="325" spans="1:6" ht="14.5" customHeight="1" x14ac:dyDescent="0.4">
      <c r="A325" s="46" t="s">
        <v>167</v>
      </c>
      <c r="B325" s="46"/>
      <c r="C325" s="46"/>
      <c r="D325" s="46"/>
      <c r="E325" s="46"/>
    </row>
    <row r="326" spans="1:6" ht="14.5" customHeight="1" x14ac:dyDescent="0.4">
      <c r="A326" s="8" t="s">
        <v>254</v>
      </c>
      <c r="B326" s="14"/>
      <c r="C326" s="11"/>
      <c r="D326" s="15"/>
      <c r="E326" s="11"/>
    </row>
    <row r="327" spans="1:6" ht="14.5" customHeight="1" x14ac:dyDescent="0.4">
      <c r="A327" s="16" t="s">
        <v>255</v>
      </c>
      <c r="B327" s="14" t="s">
        <v>256</v>
      </c>
      <c r="C327" s="11">
        <v>2021</v>
      </c>
      <c r="D327" s="36" t="s">
        <v>257</v>
      </c>
      <c r="E327" s="11">
        <v>56</v>
      </c>
    </row>
    <row r="328" spans="1:6" ht="14.5" customHeight="1" x14ac:dyDescent="0.4"/>
    <row r="329" spans="1:6" ht="14.5" customHeight="1" x14ac:dyDescent="0.4">
      <c r="A329" s="8" t="s">
        <v>98</v>
      </c>
      <c r="B329" s="15"/>
      <c r="C329" s="11"/>
      <c r="D329" s="15"/>
      <c r="E329" s="11"/>
    </row>
    <row r="330" spans="1:6" ht="14.5" customHeight="1" x14ac:dyDescent="0.4">
      <c r="A330" s="16" t="s">
        <v>353</v>
      </c>
      <c r="B330" s="15" t="s">
        <v>355</v>
      </c>
      <c r="C330" s="11">
        <v>2022</v>
      </c>
      <c r="D330" s="15" t="s">
        <v>99</v>
      </c>
      <c r="E330" s="11">
        <v>49</v>
      </c>
    </row>
    <row r="331" spans="1:6" ht="14.5" customHeight="1" x14ac:dyDescent="0.4">
      <c r="A331" t="s">
        <v>354</v>
      </c>
      <c r="B331" s="15" t="s">
        <v>355</v>
      </c>
      <c r="C331" s="11">
        <v>2020</v>
      </c>
      <c r="D331" s="15" t="s">
        <v>99</v>
      </c>
      <c r="E331" s="11">
        <v>70</v>
      </c>
    </row>
    <row r="332" spans="1:6" ht="14.5" customHeight="1" x14ac:dyDescent="0.4">
      <c r="A332" s="16" t="s">
        <v>139</v>
      </c>
      <c r="B332" s="15" t="s">
        <v>140</v>
      </c>
      <c r="C332" s="11">
        <v>2020</v>
      </c>
      <c r="D332" s="15" t="s">
        <v>99</v>
      </c>
      <c r="E332" s="11">
        <v>77</v>
      </c>
    </row>
    <row r="333" spans="1:6" ht="14.5" customHeight="1" x14ac:dyDescent="0.4">
      <c r="A333" s="16" t="s">
        <v>242</v>
      </c>
      <c r="B333" s="14" t="s">
        <v>210</v>
      </c>
      <c r="C333" s="11">
        <v>2011</v>
      </c>
      <c r="D333" s="15" t="s">
        <v>142</v>
      </c>
      <c r="E333" s="11">
        <v>135</v>
      </c>
    </row>
    <row r="334" spans="1:6" ht="14.5" customHeight="1" x14ac:dyDescent="0.4">
      <c r="A334" s="16" t="s">
        <v>404</v>
      </c>
      <c r="B334" s="14" t="s">
        <v>405</v>
      </c>
      <c r="C334" s="11">
        <v>2021</v>
      </c>
      <c r="D334" s="15" t="s">
        <v>141</v>
      </c>
      <c r="E334" s="11">
        <v>56</v>
      </c>
    </row>
    <row r="335" spans="1:6" ht="14.5" customHeight="1" x14ac:dyDescent="0.4">
      <c r="A335" s="16" t="s">
        <v>408</v>
      </c>
      <c r="B335" s="14" t="s">
        <v>405</v>
      </c>
      <c r="C335" s="11">
        <v>2022</v>
      </c>
      <c r="D335" s="15" t="s">
        <v>141</v>
      </c>
      <c r="E335" s="11">
        <v>56</v>
      </c>
    </row>
    <row r="336" spans="1:6" ht="14.5" customHeight="1" x14ac:dyDescent="0.4">
      <c r="A336" s="16" t="s">
        <v>174</v>
      </c>
      <c r="B336" s="14" t="s">
        <v>106</v>
      </c>
      <c r="C336" s="11">
        <v>2017</v>
      </c>
      <c r="D336" s="15" t="s">
        <v>105</v>
      </c>
      <c r="E336" s="11">
        <v>430</v>
      </c>
    </row>
    <row r="337" spans="1:6" ht="14.5" customHeight="1" x14ac:dyDescent="0.4">
      <c r="A337" s="16" t="s">
        <v>403</v>
      </c>
      <c r="B337" s="14" t="s">
        <v>358</v>
      </c>
      <c r="C337" s="11">
        <v>2019</v>
      </c>
      <c r="D337" s="15" t="s">
        <v>105</v>
      </c>
      <c r="E337" s="11">
        <v>49</v>
      </c>
    </row>
    <row r="338" spans="1:6" ht="14.5" customHeight="1" x14ac:dyDescent="0.4">
      <c r="A338" s="16" t="s">
        <v>161</v>
      </c>
      <c r="B338" s="14" t="s">
        <v>162</v>
      </c>
      <c r="C338" s="11">
        <v>2020</v>
      </c>
      <c r="D338" s="15" t="s">
        <v>163</v>
      </c>
      <c r="E338" s="11">
        <v>42</v>
      </c>
    </row>
    <row r="339" spans="1:6" ht="14.5" customHeight="1" x14ac:dyDescent="0.4">
      <c r="A339" s="16" t="s">
        <v>314</v>
      </c>
      <c r="B339" s="14" t="s">
        <v>315</v>
      </c>
      <c r="C339" s="11">
        <v>2020</v>
      </c>
      <c r="D339" s="15" t="s">
        <v>141</v>
      </c>
      <c r="E339" s="11">
        <v>77</v>
      </c>
    </row>
    <row r="340" spans="1:6" ht="14.5" customHeight="1" x14ac:dyDescent="0.4">
      <c r="A340" s="16" t="s">
        <v>196</v>
      </c>
      <c r="B340" s="14" t="s">
        <v>197</v>
      </c>
      <c r="C340" s="11">
        <v>2021</v>
      </c>
      <c r="D340" s="15" t="s">
        <v>198</v>
      </c>
      <c r="E340" s="11">
        <v>76</v>
      </c>
    </row>
    <row r="341" spans="1:6" ht="14.5" customHeight="1" x14ac:dyDescent="0.4">
      <c r="A341" s="16" t="s">
        <v>359</v>
      </c>
      <c r="B341" s="14" t="s">
        <v>360</v>
      </c>
      <c r="C341" s="11">
        <v>2021</v>
      </c>
      <c r="D341" s="15" t="s">
        <v>198</v>
      </c>
      <c r="E341" s="11">
        <v>46</v>
      </c>
    </row>
    <row r="342" spans="1:6" ht="14.5" customHeight="1" x14ac:dyDescent="0.4"/>
    <row r="343" spans="1:6" ht="14.5" customHeight="1" x14ac:dyDescent="0.4">
      <c r="A343" s="8" t="s">
        <v>396</v>
      </c>
    </row>
    <row r="344" spans="1:6" ht="14.5" customHeight="1" x14ac:dyDescent="0.4">
      <c r="A344" s="16" t="s">
        <v>397</v>
      </c>
      <c r="B344" s="14" t="s">
        <v>16</v>
      </c>
      <c r="C344" s="11">
        <v>2022</v>
      </c>
      <c r="D344" s="15" t="s">
        <v>398</v>
      </c>
      <c r="E344" s="11">
        <v>67</v>
      </c>
    </row>
    <row r="345" spans="1:6" ht="14.5" customHeight="1" x14ac:dyDescent="0.4">
      <c r="F345" s="1"/>
    </row>
    <row r="346" spans="1:6" ht="14.5" customHeight="1" x14ac:dyDescent="0.4">
      <c r="A346" s="8" t="s">
        <v>364</v>
      </c>
    </row>
    <row r="347" spans="1:6" ht="14.5" customHeight="1" x14ac:dyDescent="0.4">
      <c r="A347" s="16" t="s">
        <v>365</v>
      </c>
      <c r="B347" s="14" t="s">
        <v>240</v>
      </c>
      <c r="C347" s="11">
        <v>2024</v>
      </c>
      <c r="D347" s="15" t="s">
        <v>366</v>
      </c>
      <c r="E347" s="11">
        <v>46</v>
      </c>
    </row>
    <row r="348" spans="1:6" ht="14.5" customHeight="1" x14ac:dyDescent="0.4"/>
    <row r="349" spans="1:6" ht="14.5" customHeight="1" x14ac:dyDescent="0.4"/>
    <row r="350" spans="1:6" ht="14.5" customHeight="1" x14ac:dyDescent="0.4"/>
    <row r="351" spans="1:6" ht="14.5" customHeight="1" x14ac:dyDescent="0.4"/>
    <row r="352" spans="1:6" ht="14.5" customHeight="1" x14ac:dyDescent="0.4"/>
    <row r="353" spans="6:6" ht="14.5" customHeight="1" x14ac:dyDescent="0.4">
      <c r="F353" s="1"/>
    </row>
    <row r="354" spans="6:6" ht="14.5" customHeight="1" x14ac:dyDescent="0.4"/>
    <row r="355" spans="6:6" ht="14.5" customHeight="1" x14ac:dyDescent="0.4"/>
    <row r="356" spans="6:6" ht="14.5" customHeight="1" x14ac:dyDescent="0.4"/>
    <row r="357" spans="6:6" ht="14.5" customHeight="1" x14ac:dyDescent="0.4"/>
    <row r="358" spans="6:6" ht="14.5" customHeight="1" x14ac:dyDescent="0.4"/>
    <row r="359" spans="6:6" ht="14.5" customHeight="1" x14ac:dyDescent="0.4"/>
    <row r="360" spans="6:6" ht="14.5" customHeight="1" x14ac:dyDescent="0.4"/>
    <row r="361" spans="6:6" ht="14.5" customHeight="1" x14ac:dyDescent="0.4"/>
    <row r="362" spans="6:6" ht="14.5" customHeight="1" x14ac:dyDescent="0.4"/>
    <row r="363" spans="6:6" ht="14.5" customHeight="1" x14ac:dyDescent="0.4"/>
    <row r="364" spans="6:6" ht="14.5" customHeight="1" x14ac:dyDescent="0.4"/>
    <row r="365" spans="6:6" ht="14.5" customHeight="1" x14ac:dyDescent="0.4"/>
    <row r="366" spans="6:6" ht="14.5" customHeight="1" x14ac:dyDescent="0.4"/>
    <row r="367" spans="6:6" ht="14.5" customHeight="1" x14ac:dyDescent="0.4"/>
    <row r="368" spans="6:6" ht="14.5" customHeight="1" x14ac:dyDescent="0.4"/>
    <row r="369" spans="1:5" ht="14.5" customHeight="1" x14ac:dyDescent="0.4"/>
    <row r="370" spans="1:5" ht="14.5" customHeight="1" x14ac:dyDescent="0.4"/>
    <row r="371" spans="1:5" ht="14.5" customHeight="1" x14ac:dyDescent="0.4"/>
    <row r="372" spans="1:5" ht="14.5" customHeight="1" x14ac:dyDescent="0.4">
      <c r="A372" s="45" t="s">
        <v>164</v>
      </c>
      <c r="B372" s="45"/>
      <c r="C372" s="45"/>
      <c r="D372" s="45"/>
      <c r="E372" s="45"/>
    </row>
    <row r="373" spans="1:5" ht="14.5" customHeight="1" x14ac:dyDescent="0.4">
      <c r="A373" s="9" t="s">
        <v>200</v>
      </c>
      <c r="B373" s="26" t="s">
        <v>3</v>
      </c>
      <c r="C373" s="26" t="s">
        <v>2</v>
      </c>
      <c r="D373" s="26" t="s">
        <v>1</v>
      </c>
      <c r="E373" s="26">
        <v>68</v>
      </c>
    </row>
    <row r="374" spans="1:5" ht="14.5" customHeight="1" x14ac:dyDescent="0.4">
      <c r="A374" s="9" t="s">
        <v>18</v>
      </c>
      <c r="B374" s="26" t="s">
        <v>211</v>
      </c>
      <c r="C374" s="26" t="s">
        <v>2</v>
      </c>
      <c r="D374" s="26" t="s">
        <v>1</v>
      </c>
      <c r="E374" s="26">
        <v>62</v>
      </c>
    </row>
    <row r="375" spans="1:5" ht="14.5" customHeight="1" x14ac:dyDescent="0.4">
      <c r="A375" s="27" t="s">
        <v>4</v>
      </c>
      <c r="B375" s="34"/>
      <c r="C375" s="28"/>
      <c r="D375" s="28"/>
      <c r="E375" s="29"/>
    </row>
    <row r="376" spans="1:5" ht="14.5" customHeight="1" x14ac:dyDescent="0.4">
      <c r="A376" s="20" t="s">
        <v>10</v>
      </c>
      <c r="B376" s="11" t="s">
        <v>3</v>
      </c>
      <c r="C376" s="11">
        <v>2020</v>
      </c>
      <c r="D376" s="11" t="s">
        <v>5</v>
      </c>
      <c r="E376" s="11">
        <v>52</v>
      </c>
    </row>
    <row r="377" spans="1:5" ht="14.5" customHeight="1" x14ac:dyDescent="0.4">
      <c r="A377" s="20" t="s">
        <v>6</v>
      </c>
      <c r="B377" s="11" t="s">
        <v>8</v>
      </c>
      <c r="C377" s="11">
        <v>2020</v>
      </c>
      <c r="D377" s="11" t="s">
        <v>7</v>
      </c>
      <c r="E377" s="11">
        <v>33</v>
      </c>
    </row>
    <row r="378" spans="1:5" ht="14.5" customHeight="1" x14ac:dyDescent="0.4">
      <c r="A378" s="20" t="s">
        <v>9</v>
      </c>
      <c r="B378" s="11" t="s">
        <v>3</v>
      </c>
      <c r="C378" s="11">
        <v>2020</v>
      </c>
      <c r="D378" s="11" t="s">
        <v>15</v>
      </c>
      <c r="E378" s="11">
        <v>71</v>
      </c>
    </row>
    <row r="379" spans="1:5" ht="14.5" customHeight="1" x14ac:dyDescent="0.4">
      <c r="A379" s="30" t="s">
        <v>11</v>
      </c>
      <c r="B379" s="11"/>
      <c r="C379" s="11"/>
      <c r="D379" s="11"/>
      <c r="E379" s="11"/>
    </row>
    <row r="380" spans="1:5" ht="14.5" customHeight="1" x14ac:dyDescent="0.4">
      <c r="A380" s="20" t="s">
        <v>13</v>
      </c>
      <c r="B380" s="11" t="s">
        <v>14</v>
      </c>
      <c r="C380" s="11">
        <v>2017</v>
      </c>
      <c r="D380" s="11" t="s">
        <v>15</v>
      </c>
      <c r="E380" s="11">
        <v>41</v>
      </c>
    </row>
    <row r="381" spans="1:5" ht="14.5" customHeight="1" x14ac:dyDescent="0.4">
      <c r="A381" s="20" t="s">
        <v>17</v>
      </c>
      <c r="B381" s="11" t="s">
        <v>16</v>
      </c>
      <c r="C381" s="11">
        <v>2018</v>
      </c>
      <c r="D381" s="11" t="s">
        <v>15</v>
      </c>
      <c r="E381" s="11">
        <v>116</v>
      </c>
    </row>
    <row r="382" spans="1:5" ht="14.5" customHeight="1" x14ac:dyDescent="0.4"/>
    <row r="383" spans="1:5" ht="14.5" customHeight="1" x14ac:dyDescent="0.4">
      <c r="A383" s="20"/>
      <c r="B383" s="11"/>
      <c r="C383" s="11"/>
      <c r="D383" s="11"/>
      <c r="E383" s="11"/>
    </row>
    <row r="384" spans="1:5" ht="14.5" customHeight="1" x14ac:dyDescent="0.4">
      <c r="A384" s="45" t="s">
        <v>19</v>
      </c>
      <c r="B384" s="45"/>
      <c r="C384" s="45"/>
      <c r="D384" s="45"/>
      <c r="E384" s="45"/>
    </row>
    <row r="385" spans="1:5" ht="14.5" customHeight="1" x14ac:dyDescent="0.4">
      <c r="A385" s="8" t="s">
        <v>0</v>
      </c>
      <c r="B385" s="21"/>
      <c r="C385" s="3"/>
      <c r="D385" s="3"/>
    </row>
    <row r="386" spans="1:5" ht="14.5" customHeight="1" x14ac:dyDescent="0.4">
      <c r="A386" s="9" t="s">
        <v>201</v>
      </c>
      <c r="B386" s="11" t="s">
        <v>143</v>
      </c>
      <c r="C386" s="11" t="s">
        <v>2</v>
      </c>
      <c r="D386" s="11" t="s">
        <v>20</v>
      </c>
      <c r="E386" s="11">
        <v>550</v>
      </c>
    </row>
    <row r="387" spans="1:5" ht="14.5" customHeight="1" x14ac:dyDescent="0.4">
      <c r="A387" s="8" t="s">
        <v>4</v>
      </c>
      <c r="B387" s="26"/>
      <c r="C387" s="26"/>
      <c r="D387" s="26"/>
      <c r="E387" s="26"/>
    </row>
    <row r="388" spans="1:5" ht="14.5" customHeight="1" x14ac:dyDescent="0.4">
      <c r="A388" s="12" t="s">
        <v>149</v>
      </c>
      <c r="B388" s="14" t="s">
        <v>24</v>
      </c>
      <c r="C388" s="14">
        <v>2020</v>
      </c>
      <c r="D388" s="14" t="s">
        <v>25</v>
      </c>
      <c r="E388" s="14">
        <v>180</v>
      </c>
    </row>
    <row r="389" spans="1:5" ht="14.5" customHeight="1" x14ac:dyDescent="0.4">
      <c r="A389" s="13" t="s">
        <v>202</v>
      </c>
      <c r="B389" s="31" t="s">
        <v>26</v>
      </c>
      <c r="C389" s="31">
        <v>2020</v>
      </c>
      <c r="D389" s="31" t="s">
        <v>28</v>
      </c>
      <c r="E389" s="31">
        <v>254</v>
      </c>
    </row>
    <row r="390" spans="1:5" ht="14.5" customHeight="1" x14ac:dyDescent="0.4">
      <c r="A390" s="18"/>
      <c r="B390" s="17"/>
      <c r="C390" s="17"/>
      <c r="D390" s="17"/>
      <c r="E390" s="17"/>
    </row>
    <row r="391" spans="1:5" ht="14.5" customHeight="1" x14ac:dyDescent="0.4">
      <c r="A391" s="8" t="s">
        <v>32</v>
      </c>
      <c r="B391" s="19"/>
      <c r="C391" s="19"/>
      <c r="D391" s="19"/>
      <c r="E391" s="19"/>
    </row>
    <row r="392" spans="1:5" ht="14.5" customHeight="1" x14ac:dyDescent="0.4">
      <c r="A392" s="20" t="s">
        <v>33</v>
      </c>
      <c r="B392" s="11" t="s">
        <v>8</v>
      </c>
      <c r="C392" s="11">
        <v>2018</v>
      </c>
      <c r="D392" s="11" t="s">
        <v>25</v>
      </c>
      <c r="E392" s="11">
        <v>187</v>
      </c>
    </row>
    <row r="393" spans="1:5" ht="14.5" customHeight="1" x14ac:dyDescent="0.4">
      <c r="A393" s="20" t="s">
        <v>38</v>
      </c>
      <c r="B393" s="11" t="s">
        <v>34</v>
      </c>
      <c r="C393" s="11">
        <v>2019</v>
      </c>
      <c r="D393" s="11" t="s">
        <v>35</v>
      </c>
      <c r="E393" s="11">
        <v>178</v>
      </c>
    </row>
    <row r="394" spans="1:5" ht="14.5" customHeight="1" x14ac:dyDescent="0.4">
      <c r="A394" s="12" t="s">
        <v>23</v>
      </c>
      <c r="B394" s="14" t="s">
        <v>21</v>
      </c>
      <c r="C394" s="14">
        <v>2020</v>
      </c>
      <c r="D394" s="14" t="s">
        <v>22</v>
      </c>
      <c r="E394" s="14">
        <v>93</v>
      </c>
    </row>
    <row r="395" spans="1:5" ht="14.5" customHeight="1" x14ac:dyDescent="0.4">
      <c r="A395" s="8" t="s">
        <v>11</v>
      </c>
      <c r="B395" s="19"/>
      <c r="C395" s="19"/>
      <c r="D395" s="19"/>
      <c r="E395" s="19"/>
    </row>
    <row r="396" spans="1:5" ht="14.5" customHeight="1" x14ac:dyDescent="0.4">
      <c r="A396" s="20" t="s">
        <v>214</v>
      </c>
      <c r="B396" s="21" t="s">
        <v>36</v>
      </c>
      <c r="C396" s="21">
        <v>2015</v>
      </c>
      <c r="D396" s="21" t="s">
        <v>37</v>
      </c>
      <c r="E396" s="21">
        <v>192</v>
      </c>
    </row>
    <row r="397" spans="1:5" ht="14.5" customHeight="1" x14ac:dyDescent="0.4"/>
    <row r="398" spans="1:5" ht="14.5" customHeight="1" x14ac:dyDescent="0.4"/>
    <row r="399" spans="1:5" ht="14.5" customHeight="1" x14ac:dyDescent="0.4"/>
    <row r="400" spans="1:5" ht="14.5" customHeight="1" x14ac:dyDescent="0.4"/>
    <row r="401" spans="1:5" ht="14.5" customHeight="1" x14ac:dyDescent="0.4">
      <c r="A401" s="45"/>
      <c r="B401" s="45"/>
      <c r="C401" s="45"/>
      <c r="D401" s="45"/>
      <c r="E401" s="45"/>
    </row>
    <row r="402" spans="1:5" ht="14.5" customHeight="1" x14ac:dyDescent="0.4">
      <c r="A402" s="20"/>
      <c r="B402" s="35"/>
      <c r="C402" s="26"/>
      <c r="D402" s="19"/>
      <c r="E402" s="19"/>
    </row>
    <row r="403" spans="1:5" ht="14.5" customHeight="1" x14ac:dyDescent="0.4"/>
  </sheetData>
  <customSheetViews>
    <customSheetView guid="{4624C2D6-C9E9-4592-9FB5-844968AC4C1C}" topLeftCell="A89">
      <selection activeCell="P129" sqref="P129"/>
      <pageMargins left="0.25" right="0.25" top="0.75" bottom="0.75" header="0.3" footer="0.3"/>
      <pageSetup orientation="portrait" horizontalDpi="300" verticalDpi="300" r:id="rId1"/>
    </customSheetView>
  </customSheetViews>
  <mergeCells count="12">
    <mergeCell ref="A184:E184"/>
    <mergeCell ref="A2:E2"/>
    <mergeCell ref="A1:E1"/>
    <mergeCell ref="A43:E43"/>
    <mergeCell ref="A90:E90"/>
    <mergeCell ref="A137:E137"/>
    <mergeCell ref="A372:E372"/>
    <mergeCell ref="A384:E384"/>
    <mergeCell ref="A401:E401"/>
    <mergeCell ref="A231:E231"/>
    <mergeCell ref="A325:E325"/>
    <mergeCell ref="A278:E278"/>
  </mergeCells>
  <pageMargins left="0.25" right="0.25" top="0.75" bottom="0.75" header="0.3" footer="0.3"/>
  <pageSetup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29387-0517-4B7C-A7B6-3A40F8EDD7C7}">
  <dimension ref="A1:E33"/>
  <sheetViews>
    <sheetView workbookViewId="0">
      <selection activeCell="E25" sqref="E25"/>
    </sheetView>
  </sheetViews>
  <sheetFormatPr defaultRowHeight="15.9" x14ac:dyDescent="0.45"/>
  <cols>
    <col min="1" max="1" width="93.921875" style="41" customWidth="1"/>
    <col min="2" max="2" width="18.765625" customWidth="1"/>
  </cols>
  <sheetData>
    <row r="1" spans="1:2" x14ac:dyDescent="0.45">
      <c r="A1" s="42"/>
      <c r="B1" s="43" t="s">
        <v>457</v>
      </c>
    </row>
    <row r="2" spans="1:2" ht="15" x14ac:dyDescent="0.4">
      <c r="A2" s="44" t="s">
        <v>425</v>
      </c>
      <c r="B2" s="43"/>
    </row>
    <row r="3" spans="1:2" ht="15" x14ac:dyDescent="0.4">
      <c r="A3" s="44" t="s">
        <v>426</v>
      </c>
      <c r="B3" s="43"/>
    </row>
    <row r="4" spans="1:2" ht="15" x14ac:dyDescent="0.4">
      <c r="A4" s="44" t="s">
        <v>427</v>
      </c>
      <c r="B4" s="43"/>
    </row>
    <row r="5" spans="1:2" ht="15" x14ac:dyDescent="0.4">
      <c r="A5" s="44" t="s">
        <v>428</v>
      </c>
      <c r="B5" s="43"/>
    </row>
    <row r="6" spans="1:2" ht="15" x14ac:dyDescent="0.4">
      <c r="A6" s="44" t="s">
        <v>429</v>
      </c>
      <c r="B6" s="43"/>
    </row>
    <row r="7" spans="1:2" ht="15" x14ac:dyDescent="0.4">
      <c r="A7" s="44" t="s">
        <v>430</v>
      </c>
      <c r="B7" s="43"/>
    </row>
    <row r="8" spans="1:2" ht="15" x14ac:dyDescent="0.4">
      <c r="A8" s="44" t="s">
        <v>431</v>
      </c>
      <c r="B8" s="43"/>
    </row>
    <row r="9" spans="1:2" ht="15" x14ac:dyDescent="0.4">
      <c r="A9" s="44" t="s">
        <v>432</v>
      </c>
      <c r="B9" s="43"/>
    </row>
    <row r="10" spans="1:2" ht="15" x14ac:dyDescent="0.4">
      <c r="A10" s="44" t="s">
        <v>433</v>
      </c>
      <c r="B10" s="43"/>
    </row>
    <row r="11" spans="1:2" ht="15" x14ac:dyDescent="0.4">
      <c r="A11" s="44" t="s">
        <v>434</v>
      </c>
      <c r="B11" s="43"/>
    </row>
    <row r="12" spans="1:2" ht="15" x14ac:dyDescent="0.4">
      <c r="A12" s="44" t="s">
        <v>435</v>
      </c>
      <c r="B12" s="43"/>
    </row>
    <row r="13" spans="1:2" ht="15" x14ac:dyDescent="0.4">
      <c r="A13" s="44" t="s">
        <v>436</v>
      </c>
      <c r="B13" s="43"/>
    </row>
    <row r="14" spans="1:2" ht="15" x14ac:dyDescent="0.4">
      <c r="A14" s="44" t="s">
        <v>437</v>
      </c>
      <c r="B14" s="43"/>
    </row>
    <row r="15" spans="1:2" ht="15" x14ac:dyDescent="0.4">
      <c r="A15" s="44" t="s">
        <v>438</v>
      </c>
      <c r="B15" s="43"/>
    </row>
    <row r="16" spans="1:2" ht="15" x14ac:dyDescent="0.4">
      <c r="A16" s="44" t="s">
        <v>439</v>
      </c>
      <c r="B16" s="43"/>
    </row>
    <row r="17" spans="1:5" ht="15" x14ac:dyDescent="0.4">
      <c r="A17" s="44" t="s">
        <v>440</v>
      </c>
      <c r="B17" s="43"/>
    </row>
    <row r="18" spans="1:5" ht="15" x14ac:dyDescent="0.4">
      <c r="A18" s="44" t="s">
        <v>441</v>
      </c>
      <c r="B18" s="43"/>
    </row>
    <row r="19" spans="1:5" ht="15" x14ac:dyDescent="0.4">
      <c r="A19" s="44" t="s">
        <v>442</v>
      </c>
      <c r="B19" s="43"/>
    </row>
    <row r="20" spans="1:5" ht="15" x14ac:dyDescent="0.4">
      <c r="A20" s="44" t="s">
        <v>443</v>
      </c>
      <c r="B20" s="43"/>
    </row>
    <row r="21" spans="1:5" ht="15" x14ac:dyDescent="0.4">
      <c r="A21" s="44" t="s">
        <v>444</v>
      </c>
      <c r="B21" s="43"/>
    </row>
    <row r="22" spans="1:5" ht="15" x14ac:dyDescent="0.4">
      <c r="A22" s="44" t="s">
        <v>445</v>
      </c>
      <c r="B22" s="43"/>
    </row>
    <row r="23" spans="1:5" ht="15" x14ac:dyDescent="0.4">
      <c r="A23" s="44" t="s">
        <v>446</v>
      </c>
      <c r="B23" s="43"/>
    </row>
    <row r="24" spans="1:5" ht="15" x14ac:dyDescent="0.4">
      <c r="A24" s="44" t="s">
        <v>447</v>
      </c>
      <c r="B24" s="43"/>
      <c r="E24">
        <f>17*3.5</f>
        <v>59.5</v>
      </c>
    </row>
    <row r="25" spans="1:5" ht="15" x14ac:dyDescent="0.4">
      <c r="A25" s="44" t="s">
        <v>448</v>
      </c>
      <c r="B25" s="43"/>
    </row>
    <row r="26" spans="1:5" ht="15" x14ac:dyDescent="0.4">
      <c r="A26" s="44" t="s">
        <v>449</v>
      </c>
      <c r="B26" s="43"/>
    </row>
    <row r="27" spans="1:5" ht="15" x14ac:dyDescent="0.4">
      <c r="A27" s="44" t="s">
        <v>450</v>
      </c>
      <c r="B27" s="43"/>
    </row>
    <row r="28" spans="1:5" ht="15" x14ac:dyDescent="0.4">
      <c r="A28" s="44" t="s">
        <v>451</v>
      </c>
      <c r="B28" s="43"/>
    </row>
    <row r="29" spans="1:5" ht="15" x14ac:dyDescent="0.4">
      <c r="A29" s="44" t="s">
        <v>452</v>
      </c>
      <c r="B29" s="43"/>
    </row>
    <row r="30" spans="1:5" ht="15" x14ac:dyDescent="0.4">
      <c r="A30" s="44" t="s">
        <v>453</v>
      </c>
      <c r="B30" s="43"/>
    </row>
    <row r="31" spans="1:5" ht="15" x14ac:dyDescent="0.4">
      <c r="A31" s="44" t="s">
        <v>454</v>
      </c>
      <c r="B31" s="43"/>
    </row>
    <row r="32" spans="1:5" ht="15" x14ac:dyDescent="0.4">
      <c r="A32" s="44" t="s">
        <v>455</v>
      </c>
      <c r="B32" s="43"/>
    </row>
    <row r="33" spans="1:2" ht="15" x14ac:dyDescent="0.4">
      <c r="A33" s="44" t="s">
        <v>456</v>
      </c>
      <c r="B33" s="4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Aboin</dc:creator>
  <cp:lastModifiedBy>Vinicius Aboin</cp:lastModifiedBy>
  <cp:lastPrinted>2026-07-22T23:16:15Z</cp:lastPrinted>
  <dcterms:created xsi:type="dcterms:W3CDTF">2022-07-15T20:59:10Z</dcterms:created>
  <dcterms:modified xsi:type="dcterms:W3CDTF">2026-07-22T23:16:23Z</dcterms:modified>
</cp:coreProperties>
</file>